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<sst xmlns="http://schemas.openxmlformats.org/spreadsheetml/2006/main" count="493" uniqueCount="257">
  <si>
    <t>TESİSİN ADI</t>
  </si>
  <si>
    <t>ADRES</t>
  </si>
  <si>
    <t xml:space="preserve"> (MAX)</t>
  </si>
  <si>
    <t>UZ OTEL</t>
  </si>
  <si>
    <t>Mer.Sis</t>
  </si>
  <si>
    <t>PAŞA KONAĞI</t>
  </si>
  <si>
    <t>KEFCİ KONAĞI</t>
  </si>
  <si>
    <t>Mer.Sis.</t>
  </si>
  <si>
    <t>ARPACIOĞLU OTEL</t>
  </si>
  <si>
    <t>RAŞİTLER BAĞ EVİ</t>
  </si>
  <si>
    <t>SAFA KÖŞK</t>
  </si>
  <si>
    <t>ZALİFRE OTEL</t>
  </si>
  <si>
    <t>YEDEKCİOĞLU KONAĞI</t>
  </si>
  <si>
    <t>GÖKÇÜOĞLU KONAĞI</t>
  </si>
  <si>
    <t>NERMİN HANIM KONAĞI</t>
  </si>
  <si>
    <t xml:space="preserve">CİNCİ HANI </t>
  </si>
  <si>
    <t>EBRULU KONAK</t>
  </si>
  <si>
    <t>ARASNA HOTEL</t>
  </si>
  <si>
    <t>KIRIMLI OTEL</t>
  </si>
  <si>
    <t>SEFA PANSİYON</t>
  </si>
  <si>
    <t>İPEKYOLU PANSİYON</t>
  </si>
  <si>
    <t>ÇAKIROĞLU KONAK</t>
  </si>
  <si>
    <t>YAVUZLAR KONUKEVİ</t>
  </si>
  <si>
    <t>ASMALI KONAK HOTEL</t>
  </si>
  <si>
    <t>TURGUT REİS KONAK OTEL</t>
  </si>
  <si>
    <t>BASTONCU PANSİYON</t>
  </si>
  <si>
    <t>BELEDİYE BELGELİ KONAKLAMA TESİSLERİ</t>
  </si>
  <si>
    <t>TURİZM İŞLETME BELGELİ KONAKLAMA TESİSLERİ</t>
  </si>
  <si>
    <t>YORGANCI KONAK</t>
  </si>
  <si>
    <t>GÜL EVİ</t>
  </si>
  <si>
    <t>SAFİR KONAK</t>
  </si>
  <si>
    <t>ÇELİK PALAS OTEL</t>
  </si>
  <si>
    <t>GÜMÜŞ KONAK</t>
  </si>
  <si>
    <t>ÖĞRETMENEVİ</t>
  </si>
  <si>
    <t>ŞADİYE HANIM KONAĞI</t>
  </si>
  <si>
    <t>ASMAZLAR BAĞ EVİ</t>
  </si>
  <si>
    <t>Mer.sis</t>
  </si>
  <si>
    <t>BAĞLAR SARAY OTEL</t>
  </si>
  <si>
    <t>DEĞİRMENCİ KONAK</t>
  </si>
  <si>
    <t>PAŞA MUSTAFA KONAĞI</t>
  </si>
  <si>
    <t>Klima</t>
  </si>
  <si>
    <t>AĞA ÇEŞMESİ OTEL</t>
  </si>
  <si>
    <t>KARDELEN KONAKLARI</t>
  </si>
  <si>
    <t>GÜNEY KONAK</t>
  </si>
  <si>
    <t>EFE PANSİYON</t>
  </si>
  <si>
    <t>HAVUZLU CİNOĞLU KONAĞI</t>
  </si>
  <si>
    <t>YILDIZ PANSİYON</t>
  </si>
  <si>
    <t>GÖKGÖZOĞLU PANSİYON</t>
  </si>
  <si>
    <t>DIAMOND PARK HOTEL</t>
  </si>
  <si>
    <t>MEHVEŞ HANIM KONAĞI</t>
  </si>
  <si>
    <t>İMREN LOKUM  KONAK</t>
  </si>
  <si>
    <t>ODA SAYISI</t>
  </si>
  <si>
    <t>ESKİ ÇARŞI 7252762-7128623-7125657</t>
  </si>
  <si>
    <t>HATİCE HANIM KONAKLARI</t>
  </si>
  <si>
    <t>ESKİ ÇARŞI  Tel:7127545  Fax:7126062</t>
  </si>
  <si>
    <t xml:space="preserve">BAĞLAR-Tel:7126372- 7253572      </t>
  </si>
  <si>
    <t xml:space="preserve">ESKİ ÇARŞI-Tel: 7253572 Fax:7253153 </t>
  </si>
  <si>
    <t xml:space="preserve">ESKİ ÇARŞI Tel:7254340                          </t>
  </si>
  <si>
    <t>ESKİ ÇARŞI - Tel-Fax:7120714-15</t>
  </si>
  <si>
    <t xml:space="preserve">ESKİ ÇARŞI - Tel:7127474  </t>
  </si>
  <si>
    <t xml:space="preserve">BAĞLAR Tel: 7127060  </t>
  </si>
  <si>
    <t xml:space="preserve">BAĞLAR Tel:7126850-7252684      </t>
  </si>
  <si>
    <t>ESKİ ÇARŞI -Tel:7255360</t>
  </si>
  <si>
    <t xml:space="preserve">BAĞLAR Tel:7128088 </t>
  </si>
  <si>
    <t xml:space="preserve">ESKİ ÇARŞI - Tel: 7123255 </t>
  </si>
  <si>
    <t xml:space="preserve">KIRANKÖY Tel:7255045      </t>
  </si>
  <si>
    <t xml:space="preserve">ESKİ ÇARŞI Tel: 7128646 Mescit Sk.       </t>
  </si>
  <si>
    <t xml:space="preserve">ESKİ ÇARŞI Tel-Fax:7254455  </t>
  </si>
  <si>
    <t xml:space="preserve">ESKİ ÇARŞI Tel:7128787 </t>
  </si>
  <si>
    <t xml:space="preserve">ESKİ ÇARŞI Tel:7252324   </t>
  </si>
  <si>
    <t xml:space="preserve">ESKİ ÇARŞI Tel:7124170  </t>
  </si>
  <si>
    <t xml:space="preserve">ESKİ ÇARŞI Tel: 7251301-05 </t>
  </si>
  <si>
    <t>BAĞLAR Tel: 7123722-</t>
  </si>
  <si>
    <t xml:space="preserve">BAĞLAR Tel:7124997 - </t>
  </si>
  <si>
    <t xml:space="preserve">BAĞLAR Tel :7252383 </t>
  </si>
  <si>
    <t xml:space="preserve">BAĞLAR Tel:7251366  </t>
  </si>
  <si>
    <t xml:space="preserve">KIRANKÖY Tel:7252485 -  </t>
  </si>
  <si>
    <t xml:space="preserve"> KIRANKÖY Tel: 7120063-7120083 -     </t>
  </si>
  <si>
    <t xml:space="preserve"> </t>
  </si>
  <si>
    <t xml:space="preserve">KIRANKÖY Tel:7122487 -  </t>
  </si>
  <si>
    <t xml:space="preserve">KIRANKÖY Tel:7122303-7123332 -      </t>
  </si>
  <si>
    <t xml:space="preserve">ESKİ ÇARŞI Tel:7123836 - </t>
  </si>
  <si>
    <t>ESKİ ÇARŞITel:7123411-7252688</t>
  </si>
  <si>
    <t xml:space="preserve">ESKİ ÇARŞI Tel:7251748                      </t>
  </si>
  <si>
    <t>ESKİ ÇARŞI Tel:7251717</t>
  </si>
  <si>
    <t xml:space="preserve">ESKİ ÇARŞI Tel:7122030-7252365           </t>
  </si>
  <si>
    <t xml:space="preserve">ESKİ ÇARŞI Tel:7251079  </t>
  </si>
  <si>
    <t xml:space="preserve">ESKİ ÇARŞI Tel: 7125344           </t>
  </si>
  <si>
    <t xml:space="preserve">KIRANKÖY Tel:7122823                     </t>
  </si>
  <si>
    <t xml:space="preserve"> KIRANKÖY Tel:7122222 -05318303943  </t>
  </si>
  <si>
    <t>YATAK KAP.</t>
  </si>
  <si>
    <t>ALAN KODU 370</t>
  </si>
  <si>
    <t>ESKİ ÇARŞITel:7252688</t>
  </si>
  <si>
    <t>TABAĞ AHMET BEY EVİ</t>
  </si>
  <si>
    <t>Sobalı</t>
  </si>
  <si>
    <t>LONCA KONUKEVİ</t>
  </si>
  <si>
    <t>AHATLAR EVİ</t>
  </si>
  <si>
    <t>ALABEKİRLER EVİ</t>
  </si>
  <si>
    <t>DELİGÖZLER BAĞ EVİ</t>
  </si>
  <si>
    <t>KABAKÇILAR EVİ</t>
  </si>
  <si>
    <t xml:space="preserve">PALIŞOĞLU EVİ </t>
  </si>
  <si>
    <t>KAVUŞTURUCULAR KONAĞI</t>
  </si>
  <si>
    <t>KARAGÖZLER EVİ</t>
  </si>
  <si>
    <t xml:space="preserve">DİBEKÖNÜ PANSİYON </t>
  </si>
  <si>
    <t>ÇAMLICA KONAĞI</t>
  </si>
  <si>
    <t>CİMBEK PANSİYON</t>
  </si>
  <si>
    <t xml:space="preserve">NAZAR PANSİYON </t>
  </si>
  <si>
    <t xml:space="preserve">MUTAFLAR EVİ  </t>
  </si>
  <si>
    <t>YÖRÜK PANSİYON</t>
  </si>
  <si>
    <t>AND.MES.LİS.UYG.KONUKEVİ</t>
  </si>
  <si>
    <t>KAHVECİLER KONAĞI</t>
  </si>
  <si>
    <t>ESKİ ÇARŞI Tel: 7255453 FAKS:7123045</t>
  </si>
  <si>
    <t>GÜDÜKOĞLU APART PAN.</t>
  </si>
  <si>
    <t>İŞLETMELERİN WEB SAYFALARINA YÖNLENDİRİLMEK İÇİN OTEL VE PANSİYON İSİMLERİNİN ÜZERİNE TIKLAYINIZ...</t>
  </si>
  <si>
    <t>ESKİ ÇARŞI Tel : 712 50 80</t>
  </si>
  <si>
    <t xml:space="preserve">BAĞLAR Tel: 7251345 </t>
  </si>
  <si>
    <t>ESKİ ÇARŞI Tel:7254262</t>
  </si>
  <si>
    <t>SAFRANBOLU'DAKİ KONAKLAMA TESİSLERİ</t>
  </si>
  <si>
    <t>ISITMA                  SİSTEMİ</t>
  </si>
  <si>
    <t>KADIOĞLU  ŞEHZADE KONAKLARI</t>
  </si>
  <si>
    <t xml:space="preserve">SELVİLİ KÖŞK </t>
  </si>
  <si>
    <t>KALAFATOĞLU KONAĞI</t>
  </si>
  <si>
    <t>ESKİ ÇARŞI Tel:7252411</t>
  </si>
  <si>
    <t>KIRANKÖY TEL: 712 36 74</t>
  </si>
  <si>
    <t xml:space="preserve">KIRANKÖY  TEL : 712 71 40 </t>
  </si>
  <si>
    <t>BAĞLAR TEL: 712 41 54</t>
  </si>
  <si>
    <t>BAĞLAR TEL: 712 19 84</t>
  </si>
  <si>
    <t>BAĞLAR TEL: 712 13 63</t>
  </si>
  <si>
    <t>BAĞLAR TEL: 725 17 15</t>
  </si>
  <si>
    <t>BAĞLAR TEL:7121757</t>
  </si>
  <si>
    <t>BAĞLAR TEL: 725 35 56</t>
  </si>
  <si>
    <t>BAĞLAR TEL: 725 11 93-0532 296 76 99</t>
  </si>
  <si>
    <t>BAĞLAR TEL: 712 13 08-725 20 36</t>
  </si>
  <si>
    <t>ÇARŞI TEL : 712 01 90</t>
  </si>
  <si>
    <t>ÇARŞI Tel :712 33 19 - 0535 431 17 14</t>
  </si>
  <si>
    <t xml:space="preserve">ÇARŞI Tel: 7124535  </t>
  </si>
  <si>
    <t xml:space="preserve">KIRANKÖY Tel:7125820-05364898628   </t>
  </si>
  <si>
    <t>KIRANKÖY Tel:7252245-7123430</t>
  </si>
  <si>
    <t>ESKİ ÇARŞI Tel:7252883 Fax:7123824</t>
  </si>
  <si>
    <t>KIRANKÖY  Tel:7121086 Fax:7122115</t>
  </si>
  <si>
    <t xml:space="preserve">T.T.O.K   HAVUZLU ASMAZLAR KONAĞI   </t>
  </si>
  <si>
    <t>SULTAN SARAY OTEL</t>
  </si>
  <si>
    <t xml:space="preserve"> KIRANKÖY Tel: 7252432-33-43</t>
  </si>
  <si>
    <t>KIRANKÖY Tel:7121726</t>
  </si>
  <si>
    <t>AKÇE KONAKLARI</t>
  </si>
  <si>
    <t>ESKİ ÇARŞI Tel:7255000-7127069</t>
  </si>
  <si>
    <t>GÜLEN KONAK</t>
  </si>
  <si>
    <t xml:space="preserve">K.Ü UYGULAMALI KONUK EVİ </t>
  </si>
  <si>
    <t>KIRANKÖY Tel:7252082</t>
  </si>
  <si>
    <t>KAYRA BUTİK HOTEL</t>
  </si>
  <si>
    <t>ASYA KONAK</t>
  </si>
  <si>
    <t>ESKİ ÇARŞITel:7252688-0533 206 3723-24</t>
  </si>
  <si>
    <t>SAFRAN KONAK</t>
  </si>
  <si>
    <t>LEYLA HANIM KONAĞI</t>
  </si>
  <si>
    <t xml:space="preserve">ESKİ ÇARŞI Tel: 725 12 72 </t>
  </si>
  <si>
    <t>DORUK KONAK</t>
  </si>
  <si>
    <t>YAZIKÖY TEL: 0 532 391 58 58</t>
  </si>
  <si>
    <t>KÖROĞLU KONAĞI</t>
  </si>
  <si>
    <t>BAĞLAR TEL: 0 7122888</t>
  </si>
  <si>
    <t xml:space="preserve">ARİF BEY KONAĞI </t>
  </si>
  <si>
    <t xml:space="preserve">ESKİ ÇARŞI Tel: 0533 346 5491 </t>
  </si>
  <si>
    <t>ÇARŞI TEL: 725 18 57-0542 431 31 92</t>
  </si>
  <si>
    <t>DADYBRA KONAK</t>
  </si>
  <si>
    <t>ESKİ ÇARŞI  Tel:712 10 20 -505 5761916</t>
  </si>
  <si>
    <t>TOPLAM ODA SAYISI</t>
  </si>
  <si>
    <t>TOPLAM YATAK KAPASİTE</t>
  </si>
  <si>
    <t>TURİZM İŞLETME BELGELİ</t>
  </si>
  <si>
    <t>BELEDİYE BELGELİ</t>
  </si>
  <si>
    <t>TOPLAM TESİS</t>
  </si>
  <si>
    <t>TESİS SAYISI</t>
  </si>
  <si>
    <t>TESİSİN SINIFI</t>
  </si>
  <si>
    <t>KIRANKÖY Tel:7254277-725 2400</t>
  </si>
  <si>
    <t>AYGÜR HOTEL</t>
  </si>
  <si>
    <t>UMUT HOTEL</t>
  </si>
  <si>
    <t>SARI KONAK</t>
  </si>
  <si>
    <t>ESKİ ÇARŞI Tel:7120032</t>
  </si>
  <si>
    <t>PAÇACIOĞLU BAĞ EVİ</t>
  </si>
  <si>
    <t>KIRANKÖY Tel: 7127878</t>
  </si>
  <si>
    <t xml:space="preserve">BAĞLAR      Tel:7254645    </t>
  </si>
  <si>
    <t>ŞERBETÇİ KONAĞI</t>
  </si>
  <si>
    <t>DEMİRKAPI KONAK</t>
  </si>
  <si>
    <t>KIRANKÖY Tel: 7120075</t>
  </si>
  <si>
    <t>ESKİ ÇARŞI Tel:7120373</t>
  </si>
  <si>
    <t>ZALİFRE KONAK</t>
  </si>
  <si>
    <t>KIRANKÖY Tel: 7254760</t>
  </si>
  <si>
    <t>BAĞLAR TEL: 7251193-7121377</t>
  </si>
  <si>
    <t>BAĞLAR  Tel: 7123619</t>
  </si>
  <si>
    <t>BAĞLAR Tel: 712 22 12</t>
  </si>
  <si>
    <t xml:space="preserve">BAĞLAR Tel:7255078 fax:7255152    </t>
  </si>
  <si>
    <t xml:space="preserve">KIRANKÖY  Tel: 7127172-73 Fax.7122800 </t>
  </si>
  <si>
    <t>ÇARŞI Tel:7120680-90 Fax: 7120654</t>
  </si>
  <si>
    <t>BEYBAĞI KONAK</t>
  </si>
  <si>
    <t>HÜMA HATUN KONAĞI</t>
  </si>
  <si>
    <t>NİTELİĞİ</t>
  </si>
  <si>
    <t>BUTİK</t>
  </si>
  <si>
    <t>*** YILDIZLI</t>
  </si>
  <si>
    <t>** YILDIZLI</t>
  </si>
  <si>
    <t>OTEL</t>
  </si>
  <si>
    <t>SOSYAL TESİS</t>
  </si>
  <si>
    <t>PANSİYON</t>
  </si>
  <si>
    <t>RÜYA PANSİYON</t>
  </si>
  <si>
    <t>ESKİ ÇARŞI Tel: 7254343</t>
  </si>
  <si>
    <t xml:space="preserve">GÜNEŞ KONAK </t>
  </si>
  <si>
    <t>ESKİ ÇARŞI Tel:7127879</t>
  </si>
  <si>
    <t>ÇAMLI KONAK</t>
  </si>
  <si>
    <t>ESKİ ÇARŞI Tel: 7123888-90</t>
  </si>
  <si>
    <t>SAFRANBOLU KONAĞI</t>
  </si>
  <si>
    <t>ESKİ ÇARŞI Tel/FAKS:7253637</t>
  </si>
  <si>
    <t>BEYLERBEYİ KONAK OTEL</t>
  </si>
  <si>
    <t xml:space="preserve">ESKİ ÇARŞI Tel:7252838 </t>
  </si>
  <si>
    <t>BEYZADE KONAK OTEL</t>
  </si>
  <si>
    <t>ESKİ ÇARŞI Tel:7251312</t>
  </si>
  <si>
    <t>AKYERİ BUTİK OTEL</t>
  </si>
  <si>
    <t>ESKİ ÇARŞI Tel:7127404</t>
  </si>
  <si>
    <t>BAĞLAR  Tel: 7252575</t>
  </si>
  <si>
    <t>ÇEŞMELİ KONAK 1</t>
  </si>
  <si>
    <t>ÇEŞMELİ KONAK 2</t>
  </si>
  <si>
    <t>SAFA PANSİYON</t>
  </si>
  <si>
    <t>HALK OTEL</t>
  </si>
  <si>
    <t xml:space="preserve">KIRANKÖY Tel: 544 844 0454 </t>
  </si>
  <si>
    <t xml:space="preserve">BAĞLAR TEL: 0506 7027986 </t>
  </si>
  <si>
    <t>BAĞLAR Tel:7255293-7120212</t>
  </si>
  <si>
    <t>ESKİ ÇARŞI Tel:7123831</t>
  </si>
  <si>
    <t>SEYİR KONAK</t>
  </si>
  <si>
    <t>ESKİ ÇARŞI Tel: 532 677 7788</t>
  </si>
  <si>
    <t>SARİ PANSİYON</t>
  </si>
  <si>
    <t>BAĞLAR TEL: 505 304 1897</t>
  </si>
  <si>
    <t>MURATOĞLU KONAĞI</t>
  </si>
  <si>
    <t>YÖRÜK KÖYÜ -  TEL: 725 4041 - 545 321 2409</t>
  </si>
  <si>
    <t>YÖRÜK KÖYÜ -  TEL: 737 21 53</t>
  </si>
  <si>
    <t>SABRİ BEY KONAĞI</t>
  </si>
  <si>
    <t>ESKİ ÇARŞITel:725 2 888</t>
  </si>
  <si>
    <t>KOLAĞASI BUTİK OTEL</t>
  </si>
  <si>
    <t>KUZYAKA KÖSELER KÖYÜ Tel : 737 23 45</t>
  </si>
  <si>
    <t>AVCIOĞLU KONAK</t>
  </si>
  <si>
    <t>M</t>
  </si>
  <si>
    <t>ESKİ ÇARŞI TEL: 7121210</t>
  </si>
  <si>
    <t>KERVAN KONUK EVİ</t>
  </si>
  <si>
    <t>ESKİ ÇARŞI TEL: 0545 680 00 78</t>
  </si>
  <si>
    <t xml:space="preserve">2016 YILI </t>
  </si>
  <si>
    <t>YATAK KAPASİTESİ</t>
  </si>
  <si>
    <t>TURİZM İŞLETME BELGELİ TESİS</t>
  </si>
  <si>
    <t>MAHALLİ İDARECE BELGELİ TESİS</t>
  </si>
  <si>
    <t>TOPLAM</t>
  </si>
  <si>
    <t>KONAKLAMA TESİSLERİ BELGE TÜRÜ VE KAPASİTE SINIFLANDIRMASI</t>
  </si>
  <si>
    <t xml:space="preserve">2015 YILI </t>
  </si>
  <si>
    <t xml:space="preserve">2014 YILI </t>
  </si>
  <si>
    <t xml:space="preserve">2013 YILI </t>
  </si>
  <si>
    <t xml:space="preserve">2012 YILI </t>
  </si>
  <si>
    <t xml:space="preserve">2011 YILI </t>
  </si>
  <si>
    <t xml:space="preserve">2010 YILI </t>
  </si>
  <si>
    <t>ODA                                             SAYISI</t>
  </si>
  <si>
    <t>TESİSİN BELGE TÜRÜ</t>
  </si>
  <si>
    <t>KIRANKÖY  Tel:7254718 Fax:7254705</t>
  </si>
  <si>
    <t>AKBULUT KONAK</t>
  </si>
  <si>
    <t>ESKİ ÇARŞI Tel:712 29 00</t>
  </si>
  <si>
    <t>Safranbolu Turizm Danışma Bürosu Tel: (370) 712 38 63 - web page: www.safranboluturizmdanismaburosu.kulturturizm.gov.tr - e-mail: safranbolutd@gmail.com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</si>
</sst>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90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Tur"/>
      <family val="0"/>
    </font>
    <font>
      <b/>
      <sz val="8"/>
      <color indexed="58"/>
      <name val="Calibri"/>
      <family val="2"/>
    </font>
    <font>
      <sz val="18"/>
      <name val="Arial Tur"/>
      <family val="0"/>
    </font>
    <font>
      <b/>
      <sz val="8"/>
      <name val="Calibri"/>
      <family val="2"/>
    </font>
    <font>
      <b/>
      <sz val="8"/>
      <name val="Arial"/>
      <family val="2"/>
    </font>
    <font>
      <sz val="12"/>
      <name val="Arial Tur"/>
      <family val="0"/>
    </font>
    <font>
      <b/>
      <sz val="12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2"/>
      <name val="Arial Tur"/>
      <family val="0"/>
    </font>
    <font>
      <b/>
      <sz val="10"/>
      <name val="Arial Tur"/>
      <family val="0"/>
    </font>
    <font>
      <b/>
      <sz val="9"/>
      <name val="Calibri"/>
      <family val="2"/>
    </font>
    <font>
      <b/>
      <sz val="12"/>
      <color indexed="5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56"/>
      <name val="Calibri"/>
      <family val="2"/>
    </font>
    <font>
      <sz val="10"/>
      <color indexed="9"/>
      <name val="Arial Tur"/>
      <family val="0"/>
    </font>
    <font>
      <b/>
      <sz val="10"/>
      <color indexed="9"/>
      <name val="Arial Tur"/>
      <family val="0"/>
    </font>
    <font>
      <b/>
      <sz val="14"/>
      <color indexed="30"/>
      <name val="Calibri"/>
      <family val="2"/>
    </font>
    <font>
      <sz val="12"/>
      <color indexed="60"/>
      <name val="Arial Tur"/>
      <family val="0"/>
    </font>
    <font>
      <sz val="12"/>
      <color indexed="19"/>
      <name val="Arial Tur"/>
      <family val="0"/>
    </font>
    <font>
      <sz val="12"/>
      <color indexed="9"/>
      <name val="Arial Tur"/>
      <family val="0"/>
    </font>
    <font>
      <b/>
      <sz val="12"/>
      <color indexed="30"/>
      <name val="Calibri"/>
      <family val="2"/>
    </font>
    <font>
      <sz val="10"/>
      <color indexed="60"/>
      <name val="Arial Tur"/>
      <family val="0"/>
    </font>
    <font>
      <sz val="10"/>
      <color indexed="19"/>
      <name val="Arial Tur"/>
      <family val="0"/>
    </font>
    <font>
      <b/>
      <sz val="10"/>
      <color indexed="10"/>
      <name val="Arial Tur"/>
      <family val="0"/>
    </font>
    <font>
      <b/>
      <sz val="10"/>
      <color indexed="60"/>
      <name val="Arial Tur"/>
      <family val="0"/>
    </font>
    <font>
      <b/>
      <sz val="12"/>
      <color indexed="9"/>
      <name val="Calibri"/>
      <family val="2"/>
    </font>
    <font>
      <b/>
      <sz val="9"/>
      <color indexed="9"/>
      <name val="Arial Tur"/>
      <family val="0"/>
    </font>
    <font>
      <b/>
      <sz val="18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60"/>
      <name val="Arial Tur"/>
      <family val="0"/>
    </font>
    <font>
      <b/>
      <sz val="11"/>
      <color indexed="6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-0.4999699890613556"/>
      <name val="Calibri"/>
      <family val="2"/>
    </font>
    <font>
      <sz val="10"/>
      <color theme="0"/>
      <name val="Arial Tur"/>
      <family val="0"/>
    </font>
    <font>
      <b/>
      <sz val="10"/>
      <color theme="0"/>
      <name val="Arial Tur"/>
      <family val="0"/>
    </font>
    <font>
      <b/>
      <sz val="14"/>
      <color rgb="FF0070C0"/>
      <name val="Calibri"/>
      <family val="2"/>
    </font>
    <font>
      <sz val="12"/>
      <color rgb="FFC00000"/>
      <name val="Arial Tur"/>
      <family val="0"/>
    </font>
    <font>
      <sz val="12"/>
      <color theme="2" tint="-0.4999699890613556"/>
      <name val="Arial Tur"/>
      <family val="0"/>
    </font>
    <font>
      <sz val="12"/>
      <color theme="0"/>
      <name val="Arial Tur"/>
      <family val="0"/>
    </font>
    <font>
      <b/>
      <sz val="12"/>
      <color rgb="FF0070C0"/>
      <name val="Calibri"/>
      <family val="2"/>
    </font>
    <font>
      <sz val="10"/>
      <color rgb="FFC00000"/>
      <name val="Arial Tur"/>
      <family val="0"/>
    </font>
    <font>
      <sz val="10"/>
      <color theme="2" tint="-0.4999699890613556"/>
      <name val="Arial Tur"/>
      <family val="0"/>
    </font>
    <font>
      <b/>
      <sz val="10"/>
      <color rgb="FFFF0000"/>
      <name val="Arial Tur"/>
      <family val="0"/>
    </font>
    <font>
      <b/>
      <sz val="12"/>
      <color rgb="FFC00000"/>
      <name val="Arial Tur"/>
      <family val="0"/>
    </font>
    <font>
      <b/>
      <sz val="10"/>
      <color rgb="FFC00000"/>
      <name val="Arial Tur"/>
      <family val="0"/>
    </font>
    <font>
      <b/>
      <sz val="11"/>
      <color rgb="FFC00000"/>
      <name val="Arial Tur"/>
      <family val="0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9"/>
      <color theme="0"/>
      <name val="Arial Tur"/>
      <family val="0"/>
    </font>
    <font>
      <b/>
      <sz val="12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1500000059604644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patternFill patternType="solid">
        <fgColor theme="2" tint="-0.2499700039625167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2" tint="-0.2509700059890747"/>
        </stop>
      </gradientFill>
    </fill>
    <fill>
      <patternFill patternType="solid">
        <fgColor theme="2" tint="-0.7499799728393555"/>
        <bgColor indexed="64"/>
      </patternFill>
    </fill>
    <fill>
      <gradientFill degree="90">
        <stop position="0">
          <color theme="0"/>
        </stop>
        <stop position="1">
          <color theme="2" tint="-0.4980199933052063"/>
        </stop>
      </gradientFill>
    </fill>
    <fill>
      <gradientFill degree="90">
        <stop position="0">
          <color theme="0"/>
        </stop>
        <stop position="1">
          <color theme="2" tint="-0.4980199933052063"/>
        </stop>
      </gradient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0" fontId="72" fillId="33" borderId="0" xfId="49" applyFont="1" applyFill="1" applyBorder="1" applyAlignment="1">
      <alignment horizontal="center" vertical="center"/>
      <protection/>
    </xf>
    <xf numFmtId="0" fontId="72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12" fillId="34" borderId="0" xfId="49" applyFont="1" applyFill="1" applyBorder="1" applyAlignment="1">
      <alignment horizontal="center" vertical="center"/>
      <protection/>
    </xf>
    <xf numFmtId="0" fontId="13" fillId="34" borderId="0" xfId="4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6" fillId="35" borderId="10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74" fillId="37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33" borderId="0" xfId="49" applyFont="1" applyFill="1" applyBorder="1" applyAlignment="1">
      <alignment vertical="center"/>
      <protection/>
    </xf>
    <xf numFmtId="0" fontId="11" fillId="34" borderId="0" xfId="47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>
      <alignment vertical="center"/>
    </xf>
    <xf numFmtId="0" fontId="75" fillId="33" borderId="0" xfId="47" applyFont="1" applyFill="1" applyBorder="1" applyAlignment="1" applyProtection="1">
      <alignment vertical="center"/>
      <protection/>
    </xf>
    <xf numFmtId="0" fontId="75" fillId="33" borderId="0" xfId="49" applyFont="1" applyFill="1" applyBorder="1" applyAlignment="1">
      <alignment vertical="center"/>
      <protection/>
    </xf>
    <xf numFmtId="0" fontId="75" fillId="33" borderId="0" xfId="0" applyFont="1" applyFill="1" applyBorder="1" applyAlignment="1">
      <alignment horizontal="left" vertical="center" wrapText="1"/>
    </xf>
    <xf numFmtId="0" fontId="75" fillId="33" borderId="0" xfId="47" applyFont="1" applyFill="1" applyBorder="1" applyAlignment="1" applyProtection="1">
      <alignment horizontal="left" vertical="center" wrapText="1"/>
      <protection/>
    </xf>
    <xf numFmtId="0" fontId="75" fillId="33" borderId="0" xfId="47" applyFont="1" applyFill="1" applyBorder="1" applyAlignment="1" applyProtection="1">
      <alignment horizontal="left" vertical="center"/>
      <protection/>
    </xf>
    <xf numFmtId="0" fontId="75" fillId="33" borderId="0" xfId="47" applyFont="1" applyFill="1" applyBorder="1" applyAlignment="1" applyProtection="1">
      <alignment vertical="center" wrapText="1"/>
      <protection/>
    </xf>
    <xf numFmtId="0" fontId="7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8" fillId="33" borderId="0" xfId="49" applyFont="1" applyFill="1" applyBorder="1" applyAlignment="1">
      <alignment vertical="center"/>
      <protection/>
    </xf>
    <xf numFmtId="0" fontId="10" fillId="33" borderId="0" xfId="49" applyFont="1" applyFill="1" applyBorder="1" applyAlignment="1">
      <alignment horizontal="center" vertical="center"/>
      <protection/>
    </xf>
    <xf numFmtId="0" fontId="8" fillId="33" borderId="0" xfId="49" applyFont="1" applyFill="1" applyBorder="1" applyAlignment="1">
      <alignment horizontal="left" vertical="center"/>
      <protection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72" fillId="33" borderId="0" xfId="49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38" borderId="0" xfId="49" applyFont="1" applyFill="1" applyBorder="1" applyAlignment="1">
      <alignment horizontal="center" wrapText="1"/>
      <protection/>
    </xf>
    <xf numFmtId="0" fontId="14" fillId="34" borderId="0" xfId="47" applyFont="1" applyFill="1" applyBorder="1" applyAlignment="1" applyProtection="1">
      <alignment vertical="center"/>
      <protection/>
    </xf>
    <xf numFmtId="0" fontId="14" fillId="34" borderId="0" xfId="47" applyFont="1" applyFill="1" applyBorder="1" applyAlignment="1" applyProtection="1">
      <alignment horizontal="center" vertical="center"/>
      <protection/>
    </xf>
    <xf numFmtId="0" fontId="14" fillId="39" borderId="0" xfId="47" applyFont="1" applyFill="1" applyBorder="1" applyAlignment="1" applyProtection="1">
      <alignment vertical="center"/>
      <protection/>
    </xf>
    <xf numFmtId="0" fontId="13" fillId="40" borderId="0" xfId="49" applyFont="1" applyFill="1" applyBorder="1" applyAlignment="1">
      <alignment horizontal="center" vertical="center"/>
      <protection/>
    </xf>
    <xf numFmtId="0" fontId="13" fillId="34" borderId="0" xfId="49" applyFont="1" applyFill="1" applyBorder="1" applyAlignment="1">
      <alignment horizontal="left" vertical="center"/>
      <protection/>
    </xf>
    <xf numFmtId="0" fontId="14" fillId="33" borderId="0" xfId="47" applyFont="1" applyFill="1" applyBorder="1" applyAlignment="1" applyProtection="1">
      <alignment horizontal="left" vertical="center" wrapText="1"/>
      <protection/>
    </xf>
    <xf numFmtId="0" fontId="14" fillId="33" borderId="0" xfId="47" applyFont="1" applyFill="1" applyBorder="1" applyAlignment="1" applyProtection="1">
      <alignment horizontal="center" vertical="center" wrapText="1"/>
      <protection/>
    </xf>
    <xf numFmtId="0" fontId="13" fillId="33" borderId="0" xfId="49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4" fillId="41" borderId="0" xfId="47" applyFont="1" applyFill="1" applyBorder="1" applyAlignment="1" applyProtection="1">
      <alignment horizontal="left" vertical="center"/>
      <protection/>
    </xf>
    <xf numFmtId="0" fontId="76" fillId="0" borderId="0" xfId="0" applyFont="1" applyAlignment="1">
      <alignment/>
    </xf>
    <xf numFmtId="0" fontId="14" fillId="33" borderId="0" xfId="47" applyFont="1" applyFill="1" applyBorder="1" applyAlignment="1" applyProtection="1">
      <alignment vertical="center"/>
      <protection/>
    </xf>
    <xf numFmtId="0" fontId="14" fillId="42" borderId="0" xfId="49" applyFont="1" applyFill="1" applyBorder="1" applyAlignment="1">
      <alignment vertical="center"/>
      <protection/>
    </xf>
    <xf numFmtId="0" fontId="14" fillId="33" borderId="0" xfId="47" applyFont="1" applyFill="1" applyBorder="1" applyAlignment="1" applyProtection="1">
      <alignment horizontal="left" vertical="center"/>
      <protection/>
    </xf>
    <xf numFmtId="0" fontId="14" fillId="34" borderId="0" xfId="47" applyFont="1" applyFill="1" applyBorder="1" applyAlignment="1" applyProtection="1">
      <alignment horizontal="left" vertical="center"/>
      <protection/>
    </xf>
    <xf numFmtId="0" fontId="77" fillId="0" borderId="0" xfId="0" applyFont="1" applyAlignment="1">
      <alignment/>
    </xf>
    <xf numFmtId="0" fontId="14" fillId="34" borderId="0" xfId="49" applyFont="1" applyFill="1" applyBorder="1" applyAlignment="1">
      <alignment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78" fillId="0" borderId="0" xfId="0" applyFont="1" applyAlignment="1">
      <alignment/>
    </xf>
    <xf numFmtId="0" fontId="14" fillId="43" borderId="0" xfId="47" applyFont="1" applyFill="1" applyBorder="1" applyAlignment="1" applyProtection="1">
      <alignment horizontal="center" vertical="center"/>
      <protection/>
    </xf>
    <xf numFmtId="0" fontId="14" fillId="33" borderId="0" xfId="47" applyFont="1" applyFill="1" applyBorder="1" applyAlignment="1" applyProtection="1">
      <alignment horizontal="center" vertical="center"/>
      <protection/>
    </xf>
    <xf numFmtId="0" fontId="14" fillId="44" borderId="0" xfId="49" applyFont="1" applyFill="1" applyBorder="1" applyAlignment="1">
      <alignment horizontal="center" vertical="center"/>
      <protection/>
    </xf>
    <xf numFmtId="0" fontId="14" fillId="34" borderId="0" xfId="0" applyFont="1" applyFill="1" applyBorder="1" applyAlignment="1">
      <alignment horizontal="center" vertical="center"/>
    </xf>
    <xf numFmtId="0" fontId="14" fillId="45" borderId="17" xfId="49" applyFont="1" applyFill="1" applyBorder="1" applyAlignment="1">
      <alignment horizontal="center" vertical="center"/>
      <protection/>
    </xf>
    <xf numFmtId="0" fontId="13" fillId="34" borderId="0" xfId="49" applyFont="1" applyFill="1" applyBorder="1" applyAlignment="1">
      <alignment horizontal="left" vertical="center"/>
      <protection/>
    </xf>
    <xf numFmtId="0" fontId="19" fillId="0" borderId="18" xfId="0" applyFont="1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14" fillId="46" borderId="0" xfId="47" applyFont="1" applyFill="1" applyBorder="1" applyAlignment="1" applyProtection="1">
      <alignment horizontal="center" vertical="center" wrapText="1"/>
      <protection/>
    </xf>
    <xf numFmtId="0" fontId="79" fillId="33" borderId="0" xfId="47" applyFont="1" applyFill="1" applyBorder="1" applyAlignment="1" applyProtection="1">
      <alignment horizontal="center" vertical="center"/>
      <protection/>
    </xf>
    <xf numFmtId="0" fontId="79" fillId="33" borderId="0" xfId="49" applyFont="1" applyFill="1" applyBorder="1" applyAlignment="1">
      <alignment horizontal="center" vertical="center"/>
      <protection/>
    </xf>
    <xf numFmtId="0" fontId="79" fillId="33" borderId="0" xfId="0" applyFont="1" applyFill="1" applyBorder="1" applyAlignment="1">
      <alignment horizontal="center" vertical="center" wrapText="1"/>
    </xf>
    <xf numFmtId="0" fontId="79" fillId="33" borderId="0" xfId="47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0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0" fillId="10" borderId="22" xfId="0" applyFont="1" applyFill="1" applyBorder="1" applyAlignment="1">
      <alignment horizontal="left"/>
    </xf>
    <xf numFmtId="0" fontId="80" fillId="10" borderId="23" xfId="0" applyFont="1" applyFill="1" applyBorder="1" applyAlignment="1">
      <alignment horizontal="center"/>
    </xf>
    <xf numFmtId="0" fontId="13" fillId="34" borderId="0" xfId="49" applyFont="1" applyFill="1" applyBorder="1" applyAlignment="1">
      <alignment horizontal="left" vertical="center"/>
      <protection/>
    </xf>
    <xf numFmtId="0" fontId="82" fillId="0" borderId="19" xfId="0" applyFont="1" applyBorder="1" applyAlignment="1">
      <alignment wrapText="1"/>
    </xf>
    <xf numFmtId="0" fontId="82" fillId="0" borderId="0" xfId="0" applyFont="1" applyAlignment="1">
      <alignment wrapText="1"/>
    </xf>
    <xf numFmtId="0" fontId="80" fillId="10" borderId="0" xfId="0" applyFont="1" applyFill="1" applyBorder="1" applyAlignment="1">
      <alignment horizontal="left"/>
    </xf>
    <xf numFmtId="0" fontId="80" fillId="10" borderId="0" xfId="0" applyFont="1" applyFill="1" applyBorder="1" applyAlignment="1">
      <alignment horizontal="center"/>
    </xf>
    <xf numFmtId="0" fontId="13" fillId="47" borderId="0" xfId="49" applyFont="1" applyFill="1" applyBorder="1" applyAlignment="1">
      <alignment horizontal="left" vertical="center"/>
      <protection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3" fillId="10" borderId="25" xfId="0" applyFont="1" applyFill="1" applyBorder="1" applyAlignment="1">
      <alignment horizontal="center" vertical="center"/>
    </xf>
    <xf numFmtId="0" fontId="83" fillId="10" borderId="26" xfId="0" applyFont="1" applyFill="1" applyBorder="1" applyAlignment="1">
      <alignment horizontal="center" vertical="center"/>
    </xf>
    <xf numFmtId="0" fontId="83" fillId="10" borderId="27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84" fillId="0" borderId="22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0" fillId="10" borderId="22" xfId="0" applyFont="1" applyFill="1" applyBorder="1" applyAlignment="1">
      <alignment horizontal="center"/>
    </xf>
    <xf numFmtId="0" fontId="80" fillId="10" borderId="30" xfId="0" applyFont="1" applyFill="1" applyBorder="1" applyAlignment="1">
      <alignment horizontal="center"/>
    </xf>
    <xf numFmtId="0" fontId="84" fillId="0" borderId="24" xfId="0" applyFont="1" applyBorder="1" applyAlignment="1">
      <alignment horizontal="center" wrapText="1"/>
    </xf>
    <xf numFmtId="0" fontId="85" fillId="10" borderId="25" xfId="0" applyFont="1" applyFill="1" applyBorder="1" applyAlignment="1">
      <alignment horizontal="center"/>
    </xf>
    <xf numFmtId="0" fontId="85" fillId="10" borderId="26" xfId="0" applyFont="1" applyFill="1" applyBorder="1" applyAlignment="1">
      <alignment horizontal="center"/>
    </xf>
    <xf numFmtId="0" fontId="85" fillId="1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3" borderId="0" xfId="49" applyFont="1" applyFill="1" applyBorder="1" applyAlignment="1">
      <alignment horizontal="left" vertical="center"/>
      <protection/>
    </xf>
    <xf numFmtId="0" fontId="13" fillId="34" borderId="0" xfId="49" applyFont="1" applyFill="1" applyBorder="1" applyAlignment="1">
      <alignment horizontal="left" vertical="center"/>
      <protection/>
    </xf>
    <xf numFmtId="0" fontId="86" fillId="48" borderId="32" xfId="49" applyFont="1" applyFill="1" applyBorder="1" applyAlignment="1">
      <alignment horizontal="center" vertical="center"/>
      <protection/>
    </xf>
    <xf numFmtId="0" fontId="14" fillId="45" borderId="33" xfId="49" applyFont="1" applyFill="1" applyBorder="1" applyAlignment="1">
      <alignment horizontal="center" vertical="center"/>
      <protection/>
    </xf>
    <xf numFmtId="0" fontId="14" fillId="45" borderId="0" xfId="49" applyFont="1" applyFill="1" applyBorder="1" applyAlignment="1">
      <alignment horizontal="center" vertical="center"/>
      <protection/>
    </xf>
    <xf numFmtId="0" fontId="14" fillId="45" borderId="17" xfId="49" applyFont="1" applyFill="1" applyBorder="1" applyAlignment="1">
      <alignment horizontal="center" vertical="center" wrapText="1"/>
      <protection/>
    </xf>
    <xf numFmtId="0" fontId="87" fillId="48" borderId="0" xfId="49" applyFont="1" applyFill="1" applyBorder="1" applyAlignment="1">
      <alignment horizontal="center" vertical="center"/>
      <protection/>
    </xf>
    <xf numFmtId="0" fontId="14" fillId="45" borderId="34" xfId="49" applyFont="1" applyFill="1" applyBorder="1" applyAlignment="1">
      <alignment horizontal="center" vertical="center"/>
      <protection/>
    </xf>
    <xf numFmtId="0" fontId="18" fillId="45" borderId="17" xfId="49" applyFont="1" applyFill="1" applyBorder="1" applyAlignment="1">
      <alignment horizontal="center" vertical="center" wrapText="1"/>
      <protection/>
    </xf>
    <xf numFmtId="0" fontId="14" fillId="45" borderId="17" xfId="49" applyFont="1" applyFill="1" applyBorder="1" applyAlignment="1">
      <alignment horizontal="center" vertical="center"/>
      <protection/>
    </xf>
    <xf numFmtId="0" fontId="88" fillId="37" borderId="35" xfId="0" applyFont="1" applyFill="1" applyBorder="1" applyAlignment="1">
      <alignment horizontal="center" vertical="center" wrapText="1"/>
    </xf>
    <xf numFmtId="0" fontId="88" fillId="37" borderId="36" xfId="0" applyFont="1" applyFill="1" applyBorder="1" applyAlignment="1">
      <alignment horizontal="center" vertical="center" wrapText="1"/>
    </xf>
    <xf numFmtId="0" fontId="88" fillId="37" borderId="11" xfId="0" applyFont="1" applyFill="1" applyBorder="1" applyAlignment="1">
      <alignment horizontal="center" vertical="center" wrapText="1"/>
    </xf>
    <xf numFmtId="0" fontId="88" fillId="37" borderId="12" xfId="0" applyFont="1" applyFill="1" applyBorder="1" applyAlignment="1">
      <alignment horizontal="center" vertical="center" wrapText="1"/>
    </xf>
    <xf numFmtId="0" fontId="74" fillId="37" borderId="37" xfId="0" applyFont="1" applyFill="1" applyBorder="1" applyAlignment="1">
      <alignment horizontal="center"/>
    </xf>
    <xf numFmtId="0" fontId="74" fillId="37" borderId="38" xfId="0" applyFont="1" applyFill="1" applyBorder="1" applyAlignment="1">
      <alignment horizontal="center"/>
    </xf>
    <xf numFmtId="0" fontId="17" fillId="35" borderId="12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0" fontId="17" fillId="36" borderId="39" xfId="0" applyFont="1" applyFill="1" applyBorder="1" applyAlignment="1">
      <alignment horizontal="center"/>
    </xf>
    <xf numFmtId="0" fontId="88" fillId="37" borderId="40" xfId="0" applyFont="1" applyFill="1" applyBorder="1" applyAlignment="1">
      <alignment horizontal="center" wrapText="1"/>
    </xf>
    <xf numFmtId="0" fontId="88" fillId="37" borderId="10" xfId="0" applyFont="1" applyFill="1" applyBorder="1" applyAlignment="1">
      <alignment horizontal="center" wrapText="1"/>
    </xf>
    <xf numFmtId="0" fontId="88" fillId="37" borderId="35" xfId="0" applyFont="1" applyFill="1" applyBorder="1" applyAlignment="1">
      <alignment horizontal="center" wrapText="1"/>
    </xf>
    <xf numFmtId="0" fontId="88" fillId="37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74" fillId="37" borderId="41" xfId="0" applyFont="1" applyFill="1" applyBorder="1" applyAlignment="1">
      <alignment horizontal="center" vertical="center"/>
    </xf>
    <xf numFmtId="0" fontId="89" fillId="48" borderId="0" xfId="49" applyFont="1" applyFill="1" applyBorder="1" applyAlignment="1">
      <alignment horizontal="center" vertical="center"/>
      <protection/>
    </xf>
    <xf numFmtId="0" fontId="72" fillId="33" borderId="0" xfId="49" applyFont="1" applyFill="1" applyBorder="1" applyAlignment="1">
      <alignment horizontal="left" vertical="center"/>
      <protection/>
    </xf>
    <xf numFmtId="0" fontId="14" fillId="49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left" vertical="center"/>
    </xf>
    <xf numFmtId="0" fontId="72" fillId="33" borderId="0" xfId="0" applyFont="1" applyFill="1" applyBorder="1" applyAlignment="1">
      <alignment horizontal="left" vertical="center" wrapText="1"/>
    </xf>
    <xf numFmtId="0" fontId="15" fillId="34" borderId="0" xfId="49" applyFont="1" applyFill="1" applyBorder="1" applyAlignment="1">
      <alignment horizontal="left" vertical="center"/>
      <protection/>
    </xf>
    <xf numFmtId="0" fontId="14" fillId="50" borderId="0" xfId="47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lifreotel.com/" TargetMode="External" /><Relationship Id="rId2" Type="http://schemas.openxmlformats.org/officeDocument/2006/relationships/hyperlink" Target="http://www.uzotel.com/" TargetMode="External" /><Relationship Id="rId3" Type="http://schemas.openxmlformats.org/officeDocument/2006/relationships/hyperlink" Target="http://www.safranbolucelikpalas.com/" TargetMode="External" /><Relationship Id="rId4" Type="http://schemas.openxmlformats.org/officeDocument/2006/relationships/hyperlink" Target="http://www.cincihan.com/" TargetMode="External" /><Relationship Id="rId5" Type="http://schemas.openxmlformats.org/officeDocument/2006/relationships/hyperlink" Target="http://www.safranboluturizm.com.tr/" TargetMode="External" /><Relationship Id="rId6" Type="http://schemas.openxmlformats.org/officeDocument/2006/relationships/hyperlink" Target="http://www.safranboluturizm.com.tr/" TargetMode="External" /><Relationship Id="rId7" Type="http://schemas.openxmlformats.org/officeDocument/2006/relationships/hyperlink" Target="http://www.arpaciogullari.com/index.php" TargetMode="External" /><Relationship Id="rId8" Type="http://schemas.openxmlformats.org/officeDocument/2006/relationships/hyperlink" Target="http://www.safranboludaotel.com/" TargetMode="External" /><Relationship Id="rId9" Type="http://schemas.openxmlformats.org/officeDocument/2006/relationships/hyperlink" Target="http://www.safirkonak.com/" TargetMode="External" /><Relationship Id="rId10" Type="http://schemas.openxmlformats.org/officeDocument/2006/relationships/hyperlink" Target="http://www.otelasmalikonak.com/" TargetMode="External" /><Relationship Id="rId11" Type="http://schemas.openxmlformats.org/officeDocument/2006/relationships/hyperlink" Target="http://www.ebrulukonak.com/" TargetMode="External" /><Relationship Id="rId12" Type="http://schemas.openxmlformats.org/officeDocument/2006/relationships/hyperlink" Target="http://www.baglarsaray.com.tr/" TargetMode="External" /><Relationship Id="rId13" Type="http://schemas.openxmlformats.org/officeDocument/2006/relationships/hyperlink" Target="http://www.parkhotel.com.tr/" TargetMode="External" /><Relationship Id="rId14" Type="http://schemas.openxmlformats.org/officeDocument/2006/relationships/hyperlink" Target="http://www.kadioglusehzade.com/" TargetMode="External" /><Relationship Id="rId15" Type="http://schemas.openxmlformats.org/officeDocument/2006/relationships/hyperlink" Target="http://www.rasitlerbagevi.com/" TargetMode="External" /><Relationship Id="rId16" Type="http://schemas.openxmlformats.org/officeDocument/2006/relationships/hyperlink" Target="http://www.gumuskonak.org/tr/" TargetMode="External" /><Relationship Id="rId17" Type="http://schemas.openxmlformats.org/officeDocument/2006/relationships/hyperlink" Target="http://www.imrenkonak.com/" TargetMode="External" /><Relationship Id="rId18" Type="http://schemas.openxmlformats.org/officeDocument/2006/relationships/hyperlink" Target="http://www.cimbek.com/" TargetMode="External" /><Relationship Id="rId19" Type="http://schemas.openxmlformats.org/officeDocument/2006/relationships/hyperlink" Target="http://www.camlicakonagi.net/" TargetMode="External" /><Relationship Id="rId20" Type="http://schemas.openxmlformats.org/officeDocument/2006/relationships/hyperlink" Target="http://www.karagozlerevi.net/" TargetMode="External" /><Relationship Id="rId21" Type="http://schemas.openxmlformats.org/officeDocument/2006/relationships/hyperlink" Target="http://www.kavusturucu.net/" TargetMode="External" /><Relationship Id="rId22" Type="http://schemas.openxmlformats.org/officeDocument/2006/relationships/hyperlink" Target="http://www.deligozler.com/" TargetMode="External" /><Relationship Id="rId23" Type="http://schemas.openxmlformats.org/officeDocument/2006/relationships/hyperlink" Target="http://www.deligozler.com/" TargetMode="External" /><Relationship Id="rId24" Type="http://schemas.openxmlformats.org/officeDocument/2006/relationships/hyperlink" Target="http://gudukoglusaklibahce.net/" TargetMode="External" /><Relationship Id="rId25" Type="http://schemas.openxmlformats.org/officeDocument/2006/relationships/hyperlink" Target="http://tabagahmetbeykonagi.com/" TargetMode="External" /><Relationship Id="rId26" Type="http://schemas.openxmlformats.org/officeDocument/2006/relationships/hyperlink" Target="http://www.safranboluyavuzlarotel.com/" TargetMode="External" /><Relationship Id="rId27" Type="http://schemas.openxmlformats.org/officeDocument/2006/relationships/hyperlink" Target="http://www.kirimliotel.com/safranbolu.html" TargetMode="External" /><Relationship Id="rId28" Type="http://schemas.openxmlformats.org/officeDocument/2006/relationships/hyperlink" Target="http://www.safakosk.com/" TargetMode="External" /><Relationship Id="rId29" Type="http://schemas.openxmlformats.org/officeDocument/2006/relationships/hyperlink" Target="http://www.cinoglukonak.com/" TargetMode="External" /><Relationship Id="rId30" Type="http://schemas.openxmlformats.org/officeDocument/2006/relationships/hyperlink" Target="http://www.cakiroglukonak.com/tr/" TargetMode="External" /><Relationship Id="rId31" Type="http://schemas.openxmlformats.org/officeDocument/2006/relationships/hyperlink" Target="http://www.pansiyonsefa.com/anasayfa.html" TargetMode="External" /><Relationship Id="rId32" Type="http://schemas.openxmlformats.org/officeDocument/2006/relationships/hyperlink" Target="http://ruyamotel.com/otel/default.htm" TargetMode="External" /><Relationship Id="rId33" Type="http://schemas.openxmlformats.org/officeDocument/2006/relationships/hyperlink" Target="http://www.yorgancioglukonak.net/" TargetMode="External" /><Relationship Id="rId34" Type="http://schemas.openxmlformats.org/officeDocument/2006/relationships/hyperlink" Target="http://www.bastoncupension.com/" TargetMode="External" /><Relationship Id="rId35" Type="http://schemas.openxmlformats.org/officeDocument/2006/relationships/hyperlink" Target="http://www.guneykonak.com/konagimiz.php" TargetMode="External" /><Relationship Id="rId36" Type="http://schemas.openxmlformats.org/officeDocument/2006/relationships/hyperlink" Target="http://www.gokgozoglu.com/konak.htm" TargetMode="External" /><Relationship Id="rId37" Type="http://schemas.openxmlformats.org/officeDocument/2006/relationships/hyperlink" Target="http://www.otelsafran.com/" TargetMode="External" /><Relationship Id="rId38" Type="http://schemas.openxmlformats.org/officeDocument/2006/relationships/hyperlink" Target="http://www.kefcikonak.com/" TargetMode="External" /><Relationship Id="rId39" Type="http://schemas.openxmlformats.org/officeDocument/2006/relationships/hyperlink" Target="http://www.sultansarayotel.com/" TargetMode="External" /><Relationship Id="rId40" Type="http://schemas.openxmlformats.org/officeDocument/2006/relationships/hyperlink" Target="http://www.backpackerspension.com/" TargetMode="External" /><Relationship Id="rId41" Type="http://schemas.openxmlformats.org/officeDocument/2006/relationships/hyperlink" Target="http://www.dorukkonak.net/" TargetMode="External" /><Relationship Id="rId42" Type="http://schemas.openxmlformats.org/officeDocument/2006/relationships/hyperlink" Target="http://www.haticehanim.com.tr/" TargetMode="External" /><Relationship Id="rId43" Type="http://schemas.openxmlformats.org/officeDocument/2006/relationships/hyperlink" Target="http://www.leylahanimkonagi.com/" TargetMode="External" /><Relationship Id="rId44" Type="http://schemas.openxmlformats.org/officeDocument/2006/relationships/hyperlink" Target="http://www.canbulat.com.tr/" TargetMode="External" /><Relationship Id="rId45" Type="http://schemas.openxmlformats.org/officeDocument/2006/relationships/hyperlink" Target="http://www.safranboluogretmenevi.com/" TargetMode="External" /><Relationship Id="rId46" Type="http://schemas.openxmlformats.org/officeDocument/2006/relationships/hyperlink" Target="http://www.safranbolukonak.com/" TargetMode="External" /><Relationship Id="rId47" Type="http://schemas.openxmlformats.org/officeDocument/2006/relationships/hyperlink" Target="http://smyo.karabuk.edu.tr/konukevi/konukevleri.html" TargetMode="External" /><Relationship Id="rId48" Type="http://schemas.openxmlformats.org/officeDocument/2006/relationships/hyperlink" Target="http://aygurotel.com/index.html" TargetMode="External" /><Relationship Id="rId49" Type="http://schemas.openxmlformats.org/officeDocument/2006/relationships/hyperlink" Target="http://www.safrankonak.com.tr/" TargetMode="External" /><Relationship Id="rId50" Type="http://schemas.openxmlformats.org/officeDocument/2006/relationships/hyperlink" Target="http://www.serbetcikonagi.com/" TargetMode="External" /><Relationship Id="rId51" Type="http://schemas.openxmlformats.org/officeDocument/2006/relationships/hyperlink" Target="http://www.leylahanimkonagi.com/" TargetMode="External" /><Relationship Id="rId52" Type="http://schemas.openxmlformats.org/officeDocument/2006/relationships/hyperlink" Target="http://&#246;zsafranboluotel.com.tr/index.html" TargetMode="External" /><Relationship Id="rId53" Type="http://schemas.openxmlformats.org/officeDocument/2006/relationships/hyperlink" Target="http://www.safranbolusarikonak.com/" TargetMode="External" /><Relationship Id="rId54" Type="http://schemas.openxmlformats.org/officeDocument/2006/relationships/hyperlink" Target="http://www.asyakonak.com/" TargetMode="External" /><Relationship Id="rId55" Type="http://schemas.openxmlformats.org/officeDocument/2006/relationships/hyperlink" Target="http://www.safranbolu.name/safranbolu-yedekcioglu-konagi.html" TargetMode="External" /><Relationship Id="rId56" Type="http://schemas.openxmlformats.org/officeDocument/2006/relationships/hyperlink" Target="http://www.turgutreiskonak.com/" TargetMode="External" /><Relationship Id="rId57" Type="http://schemas.openxmlformats.org/officeDocument/2006/relationships/hyperlink" Target="http://www.arasnaotel.com/" TargetMode="External" /><Relationship Id="rId58" Type="http://schemas.openxmlformats.org/officeDocument/2006/relationships/hyperlink" Target="http://www.arhavi.org/guncel-haberler/safranboluda-yasayan-bir-konak.html" TargetMode="External" /><Relationship Id="rId59" Type="http://schemas.openxmlformats.org/officeDocument/2006/relationships/hyperlink" Target="http://www.asmazlarbagevi.com/" TargetMode="External" /><Relationship Id="rId60" Type="http://schemas.openxmlformats.org/officeDocument/2006/relationships/hyperlink" Target="http://www.safranbolukardelen.com/haberler.asp?haber_id=11" TargetMode="External" /><Relationship Id="rId61" Type="http://schemas.openxmlformats.org/officeDocument/2006/relationships/hyperlink" Target="http://kalafatoglukonak.com/" TargetMode="External" /><Relationship Id="rId62" Type="http://schemas.openxmlformats.org/officeDocument/2006/relationships/hyperlink" Target="https://plus.google.com/115659538161058134732/about" TargetMode="External" /><Relationship Id="rId63" Type="http://schemas.openxmlformats.org/officeDocument/2006/relationships/hyperlink" Target="http://www.guneskonak.com/" TargetMode="External" /><Relationship Id="rId64" Type="http://schemas.openxmlformats.org/officeDocument/2006/relationships/hyperlink" Target="http://www.konaksafranbolu.com/" TargetMode="External" /><Relationship Id="rId65" Type="http://schemas.openxmlformats.org/officeDocument/2006/relationships/hyperlink" Target="http://www.safranbolubeylerbeyikonakotel.com/" TargetMode="External" /><Relationship Id="rId66" Type="http://schemas.openxmlformats.org/officeDocument/2006/relationships/hyperlink" Target="http://www.beyzadekonakotel.com/" TargetMode="External" /><Relationship Id="rId67" Type="http://schemas.openxmlformats.org/officeDocument/2006/relationships/hyperlink" Target="http://www.akyerikonak.com/" TargetMode="External" /><Relationship Id="rId68" Type="http://schemas.openxmlformats.org/officeDocument/2006/relationships/hyperlink" Target="http://www.hotelselvilikosk.com/" TargetMode="External" /><Relationship Id="rId69" Type="http://schemas.openxmlformats.org/officeDocument/2006/relationships/hyperlink" Target="http://www.cesmelikonak.com.tr/" TargetMode="External" /><Relationship Id="rId70" Type="http://schemas.openxmlformats.org/officeDocument/2006/relationships/hyperlink" Target="http://www.degirmencikonak.com/" TargetMode="External" /><Relationship Id="rId71" Type="http://schemas.openxmlformats.org/officeDocument/2006/relationships/hyperlink" Target="http://www.akcekonak.com/" TargetMode="External" /><Relationship Id="rId72" Type="http://schemas.openxmlformats.org/officeDocument/2006/relationships/hyperlink" Target="http://www.mehveshanimkonagi.com.tr/default.asp" TargetMode="External" /><Relationship Id="rId73" Type="http://schemas.openxmlformats.org/officeDocument/2006/relationships/hyperlink" Target="http://www.kahvecilerkonagi.com/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="80" zoomScaleNormal="80" zoomScalePageLayoutView="0" workbookViewId="0" topLeftCell="B2">
      <selection activeCell="N16" sqref="N16"/>
    </sheetView>
  </sheetViews>
  <sheetFormatPr defaultColWidth="9.00390625" defaultRowHeight="19.5" customHeight="1"/>
  <cols>
    <col min="1" max="1" width="55.125" style="30" customWidth="1"/>
    <col min="2" max="2" width="13.125" style="82" customWidth="1"/>
    <col min="3" max="3" width="9.00390625" style="45" customWidth="1"/>
    <col min="4" max="4" width="10.625" style="45" customWidth="1"/>
    <col min="5" max="5" width="12.125" style="46" customWidth="1"/>
    <col min="6" max="6" width="14.125" style="47" customWidth="1"/>
    <col min="7" max="7" width="14.125" style="45" customWidth="1"/>
    <col min="8" max="8" width="29.625" style="45" customWidth="1"/>
    <col min="9" max="9" width="2.875" style="1" customWidth="1"/>
    <col min="10" max="10" width="2.125" style="1" customWidth="1"/>
    <col min="11" max="11" width="32.00390625" style="1" customWidth="1"/>
    <col min="12" max="12" width="12.625" style="1" customWidth="1"/>
    <col min="13" max="13" width="17.875" style="1" customWidth="1"/>
    <col min="14" max="14" width="17.75390625" style="1" customWidth="1"/>
    <col min="15" max="16" width="9.125" style="1" customWidth="1"/>
    <col min="17" max="17" width="15.00390625" style="1" customWidth="1"/>
    <col min="18" max="16384" width="9.125" style="1" customWidth="1"/>
  </cols>
  <sheetData>
    <row r="1" spans="1:8" ht="19.5" customHeight="1" hidden="1" thickBot="1">
      <c r="A1" s="18"/>
      <c r="B1" s="74"/>
      <c r="C1" s="31"/>
      <c r="D1" s="31"/>
      <c r="E1" s="32"/>
      <c r="F1" s="33"/>
      <c r="G1" s="31"/>
      <c r="H1" s="34"/>
    </row>
    <row r="2" spans="1:17" s="3" customFormat="1" ht="18" customHeight="1">
      <c r="A2" s="134" t="s">
        <v>117</v>
      </c>
      <c r="B2" s="134"/>
      <c r="C2" s="134"/>
      <c r="D2" s="134"/>
      <c r="E2" s="134"/>
      <c r="F2" s="134"/>
      <c r="G2" s="134"/>
      <c r="H2" s="134"/>
      <c r="K2" s="152" t="s">
        <v>164</v>
      </c>
      <c r="L2" s="154" t="s">
        <v>165</v>
      </c>
      <c r="M2" s="154"/>
      <c r="N2" s="154" t="s">
        <v>169</v>
      </c>
      <c r="O2" s="142" t="s">
        <v>170</v>
      </c>
      <c r="P2" s="142"/>
      <c r="Q2" s="143"/>
    </row>
    <row r="3" spans="1:17" s="3" customFormat="1" ht="18" customHeight="1">
      <c r="A3" s="138" t="s">
        <v>27</v>
      </c>
      <c r="B3" s="138"/>
      <c r="C3" s="138"/>
      <c r="D3" s="138"/>
      <c r="E3" s="138"/>
      <c r="F3" s="138"/>
      <c r="G3" s="138"/>
      <c r="H3" s="138"/>
      <c r="K3" s="153"/>
      <c r="L3" s="155"/>
      <c r="M3" s="155"/>
      <c r="N3" s="155"/>
      <c r="O3" s="144"/>
      <c r="P3" s="144"/>
      <c r="Q3" s="145"/>
    </row>
    <row r="4" spans="1:17" ht="3" customHeight="1">
      <c r="A4" s="19"/>
      <c r="B4" s="75"/>
      <c r="C4" s="35"/>
      <c r="D4" s="35"/>
      <c r="E4" s="36"/>
      <c r="F4" s="37"/>
      <c r="G4" s="35"/>
      <c r="H4" s="35"/>
      <c r="K4" s="10"/>
      <c r="L4" s="11"/>
      <c r="M4" s="11"/>
      <c r="N4" s="11"/>
      <c r="O4" s="11"/>
      <c r="P4" s="11"/>
      <c r="Q4" s="12"/>
    </row>
    <row r="5" spans="1:17" s="7" customFormat="1" ht="10.5" customHeight="1">
      <c r="A5" s="139" t="s">
        <v>0</v>
      </c>
      <c r="B5" s="141" t="s">
        <v>193</v>
      </c>
      <c r="C5" s="137" t="s">
        <v>51</v>
      </c>
      <c r="D5" s="140" t="s">
        <v>90</v>
      </c>
      <c r="E5" s="137" t="s">
        <v>118</v>
      </c>
      <c r="F5" s="141" t="s">
        <v>1</v>
      </c>
      <c r="G5" s="141"/>
      <c r="H5" s="135"/>
      <c r="K5" s="13">
        <f>SUM(C8:C28)</f>
        <v>426</v>
      </c>
      <c r="L5" s="156">
        <f>SUM(D8:D28)</f>
        <v>1022</v>
      </c>
      <c r="M5" s="157"/>
      <c r="N5" s="14">
        <v>21</v>
      </c>
      <c r="O5" s="148" t="s">
        <v>166</v>
      </c>
      <c r="P5" s="149"/>
      <c r="Q5" s="149"/>
    </row>
    <row r="6" spans="1:17" s="7" customFormat="1" ht="10.5" customHeight="1">
      <c r="A6" s="139"/>
      <c r="B6" s="141"/>
      <c r="C6" s="137"/>
      <c r="D6" s="140"/>
      <c r="E6" s="137"/>
      <c r="F6" s="141"/>
      <c r="G6" s="141"/>
      <c r="H6" s="135"/>
      <c r="K6" s="15">
        <f>SUM(C30:C113)</f>
        <v>762</v>
      </c>
      <c r="L6" s="158">
        <f>SUM(D30:D113)</f>
        <v>1935</v>
      </c>
      <c r="M6" s="158"/>
      <c r="N6" s="16">
        <v>84</v>
      </c>
      <c r="O6" s="150" t="s">
        <v>167</v>
      </c>
      <c r="P6" s="151"/>
      <c r="Q6" s="151"/>
    </row>
    <row r="7" spans="1:17" s="7" customFormat="1" ht="10.5" customHeight="1">
      <c r="A7" s="139"/>
      <c r="B7" s="141"/>
      <c r="C7" s="137"/>
      <c r="D7" s="72" t="s">
        <v>2</v>
      </c>
      <c r="E7" s="137"/>
      <c r="F7" s="135" t="s">
        <v>91</v>
      </c>
      <c r="G7" s="136"/>
      <c r="H7" s="136"/>
      <c r="K7" s="17">
        <f>(K5+K6)</f>
        <v>1188</v>
      </c>
      <c r="L7" s="159">
        <f>(L5+L6)</f>
        <v>2957</v>
      </c>
      <c r="M7" s="159"/>
      <c r="N7" s="17">
        <f>(N5+N6)</f>
        <v>105</v>
      </c>
      <c r="O7" s="146" t="s">
        <v>168</v>
      </c>
      <c r="P7" s="147"/>
      <c r="Q7" s="147"/>
    </row>
    <row r="8" spans="1:8" s="57" customFormat="1" ht="13.5" customHeight="1">
      <c r="A8" s="54" t="s">
        <v>11</v>
      </c>
      <c r="B8" s="55" t="s">
        <v>195</v>
      </c>
      <c r="C8" s="56">
        <v>60</v>
      </c>
      <c r="D8" s="56">
        <v>126</v>
      </c>
      <c r="E8" s="56" t="s">
        <v>7</v>
      </c>
      <c r="F8" s="132" t="s">
        <v>253</v>
      </c>
      <c r="G8" s="132"/>
      <c r="H8" s="132"/>
    </row>
    <row r="9" spans="1:17" s="59" customFormat="1" ht="13.5" customHeight="1">
      <c r="A9" s="58" t="s">
        <v>3</v>
      </c>
      <c r="B9" s="48" t="s">
        <v>196</v>
      </c>
      <c r="C9" s="52">
        <v>30</v>
      </c>
      <c r="D9" s="52">
        <v>65</v>
      </c>
      <c r="E9" s="52" t="s">
        <v>7</v>
      </c>
      <c r="F9" s="106" t="s">
        <v>139</v>
      </c>
      <c r="G9" s="106"/>
      <c r="H9" s="106"/>
      <c r="K9" s="128" t="s">
        <v>244</v>
      </c>
      <c r="L9" s="129"/>
      <c r="M9" s="129"/>
      <c r="N9" s="130"/>
      <c r="O9" s="87"/>
      <c r="P9" s="87"/>
      <c r="Q9" s="87"/>
    </row>
    <row r="10" spans="1:17" s="57" customFormat="1" ht="13.5" customHeight="1">
      <c r="A10" s="60" t="s">
        <v>31</v>
      </c>
      <c r="B10" s="55" t="s">
        <v>195</v>
      </c>
      <c r="C10" s="56">
        <v>26</v>
      </c>
      <c r="D10" s="56">
        <v>60</v>
      </c>
      <c r="E10" s="56" t="s">
        <v>7</v>
      </c>
      <c r="F10" s="132" t="s">
        <v>189</v>
      </c>
      <c r="G10" s="132"/>
      <c r="H10" s="132"/>
      <c r="K10" s="131"/>
      <c r="L10" s="131"/>
      <c r="M10" s="131"/>
      <c r="N10" s="131"/>
      <c r="O10" s="131"/>
      <c r="P10" s="131"/>
      <c r="Q10" s="131"/>
    </row>
    <row r="11" spans="1:17" s="59" customFormat="1" ht="13.5" customHeight="1">
      <c r="A11" s="61" t="s">
        <v>37</v>
      </c>
      <c r="B11" s="48" t="s">
        <v>195</v>
      </c>
      <c r="C11" s="52">
        <v>42</v>
      </c>
      <c r="D11" s="52">
        <v>120</v>
      </c>
      <c r="E11" s="52" t="s">
        <v>7</v>
      </c>
      <c r="F11" s="106" t="s">
        <v>188</v>
      </c>
      <c r="G11" s="106"/>
      <c r="H11" s="106"/>
      <c r="K11" s="114" t="s">
        <v>239</v>
      </c>
      <c r="L11" s="115"/>
      <c r="M11" s="115"/>
      <c r="N11" s="116"/>
      <c r="O11" s="83"/>
      <c r="P11" s="83"/>
      <c r="Q11" s="83"/>
    </row>
    <row r="12" spans="1:17" s="57" customFormat="1" ht="13.5" customHeight="1">
      <c r="A12" s="60" t="s">
        <v>48</v>
      </c>
      <c r="B12" s="55" t="s">
        <v>196</v>
      </c>
      <c r="C12" s="56">
        <v>26</v>
      </c>
      <c r="D12" s="56">
        <v>65</v>
      </c>
      <c r="E12" s="56" t="s">
        <v>4</v>
      </c>
      <c r="F12" s="132" t="s">
        <v>63</v>
      </c>
      <c r="G12" s="132"/>
      <c r="H12" s="132"/>
      <c r="K12" s="111" t="s">
        <v>252</v>
      </c>
      <c r="L12" s="112" t="s">
        <v>169</v>
      </c>
      <c r="M12" s="112" t="s">
        <v>251</v>
      </c>
      <c r="N12" s="127" t="s">
        <v>240</v>
      </c>
      <c r="O12" s="102"/>
      <c r="P12" s="103"/>
      <c r="Q12" s="86"/>
    </row>
    <row r="13" spans="1:17" s="59" customFormat="1" ht="13.5" customHeight="1">
      <c r="A13" s="51" t="s">
        <v>15</v>
      </c>
      <c r="B13" s="68" t="s">
        <v>194</v>
      </c>
      <c r="C13" s="52">
        <v>28</v>
      </c>
      <c r="D13" s="52">
        <v>65</v>
      </c>
      <c r="E13" s="52" t="s">
        <v>7</v>
      </c>
      <c r="F13" s="106" t="s">
        <v>190</v>
      </c>
      <c r="G13" s="106"/>
      <c r="H13" s="106"/>
      <c r="K13" s="111"/>
      <c r="L13" s="113"/>
      <c r="M13" s="113"/>
      <c r="N13" s="127"/>
      <c r="O13" s="102"/>
      <c r="P13" s="103"/>
      <c r="Q13" s="83"/>
    </row>
    <row r="14" spans="1:17" s="57" customFormat="1" ht="13.5" customHeight="1">
      <c r="A14" s="62" t="s">
        <v>119</v>
      </c>
      <c r="B14" s="69" t="s">
        <v>194</v>
      </c>
      <c r="C14" s="56">
        <v>64</v>
      </c>
      <c r="D14" s="56">
        <v>155</v>
      </c>
      <c r="E14" s="56" t="s">
        <v>7</v>
      </c>
      <c r="F14" s="132" t="s">
        <v>52</v>
      </c>
      <c r="G14" s="132"/>
      <c r="H14" s="132"/>
      <c r="K14" s="88" t="s">
        <v>241</v>
      </c>
      <c r="L14" s="97">
        <v>21</v>
      </c>
      <c r="M14" s="97">
        <v>426</v>
      </c>
      <c r="N14" s="97">
        <v>1022</v>
      </c>
      <c r="O14" s="83"/>
      <c r="P14" s="83"/>
      <c r="Q14" s="83"/>
    </row>
    <row r="15" spans="1:17" s="59" customFormat="1" ht="13.5" customHeight="1">
      <c r="A15" s="51" t="s">
        <v>50</v>
      </c>
      <c r="B15" s="68" t="s">
        <v>194</v>
      </c>
      <c r="C15" s="52">
        <v>18</v>
      </c>
      <c r="D15" s="52">
        <v>42</v>
      </c>
      <c r="E15" s="52" t="s">
        <v>36</v>
      </c>
      <c r="F15" s="106" t="s">
        <v>69</v>
      </c>
      <c r="G15" s="106"/>
      <c r="H15" s="106"/>
      <c r="K15" s="88" t="s">
        <v>242</v>
      </c>
      <c r="L15" s="98">
        <v>84</v>
      </c>
      <c r="M15" s="98">
        <v>762</v>
      </c>
      <c r="N15" s="98">
        <v>1935</v>
      </c>
      <c r="O15" s="1"/>
      <c r="P15" s="1"/>
      <c r="Q15" s="1"/>
    </row>
    <row r="16" spans="1:17" s="59" customFormat="1" ht="13.5" customHeight="1">
      <c r="A16" s="63" t="s">
        <v>13</v>
      </c>
      <c r="B16" s="50" t="s">
        <v>194</v>
      </c>
      <c r="C16" s="9">
        <v>7</v>
      </c>
      <c r="D16" s="9">
        <v>16</v>
      </c>
      <c r="E16" s="9" t="s">
        <v>7</v>
      </c>
      <c r="F16" s="133" t="s">
        <v>55</v>
      </c>
      <c r="G16" s="133"/>
      <c r="H16" s="133"/>
      <c r="K16" s="99" t="s">
        <v>243</v>
      </c>
      <c r="L16" s="100">
        <f>SUM(L14:L15)</f>
        <v>105</v>
      </c>
      <c r="M16" s="100">
        <f>SUM(M14:M15)</f>
        <v>1188</v>
      </c>
      <c r="N16" s="100">
        <f>SUM(N14:N15)</f>
        <v>2957</v>
      </c>
      <c r="O16" s="83"/>
      <c r="P16" s="83"/>
      <c r="Q16" s="83"/>
    </row>
    <row r="17" spans="1:17" s="64" customFormat="1" ht="13.5" customHeight="1">
      <c r="A17" s="58" t="s">
        <v>5</v>
      </c>
      <c r="B17" s="68" t="s">
        <v>194</v>
      </c>
      <c r="C17" s="52">
        <v>10</v>
      </c>
      <c r="D17" s="52">
        <v>20</v>
      </c>
      <c r="E17" s="52" t="s">
        <v>7</v>
      </c>
      <c r="F17" s="106" t="s">
        <v>56</v>
      </c>
      <c r="G17" s="106"/>
      <c r="H17" s="106"/>
      <c r="K17" s="84"/>
      <c r="L17" s="84"/>
      <c r="M17" s="85"/>
      <c r="N17" s="84"/>
      <c r="O17" s="84"/>
      <c r="P17" s="84"/>
      <c r="Q17" s="84"/>
    </row>
    <row r="18" spans="1:17" s="59" customFormat="1" ht="13.5" customHeight="1">
      <c r="A18" s="60" t="s">
        <v>8</v>
      </c>
      <c r="B18" s="69" t="s">
        <v>194</v>
      </c>
      <c r="C18" s="56">
        <v>20</v>
      </c>
      <c r="D18" s="56">
        <v>60</v>
      </c>
      <c r="E18" s="56" t="s">
        <v>4</v>
      </c>
      <c r="F18" s="132" t="s">
        <v>57</v>
      </c>
      <c r="G18" s="132"/>
      <c r="H18" s="132"/>
      <c r="K18" s="114" t="s">
        <v>245</v>
      </c>
      <c r="L18" s="115"/>
      <c r="M18" s="115"/>
      <c r="N18" s="116"/>
      <c r="O18" s="83"/>
      <c r="P18" s="83"/>
      <c r="Q18" s="83"/>
    </row>
    <row r="19" spans="1:17" s="64" customFormat="1" ht="13.5" customHeight="1">
      <c r="A19" s="61" t="s">
        <v>9</v>
      </c>
      <c r="B19" s="70" t="s">
        <v>194</v>
      </c>
      <c r="C19" s="52">
        <v>5</v>
      </c>
      <c r="D19" s="52">
        <v>12</v>
      </c>
      <c r="E19" s="52" t="s">
        <v>7</v>
      </c>
      <c r="F19" s="106" t="s">
        <v>115</v>
      </c>
      <c r="G19" s="106"/>
      <c r="H19" s="106"/>
      <c r="K19" s="111" t="s">
        <v>252</v>
      </c>
      <c r="L19" s="112" t="s">
        <v>169</v>
      </c>
      <c r="M19" s="112" t="s">
        <v>251</v>
      </c>
      <c r="N19" s="127" t="s">
        <v>240</v>
      </c>
      <c r="O19" s="84"/>
      <c r="P19" s="84"/>
      <c r="Q19" s="84"/>
    </row>
    <row r="20" spans="1:17" s="59" customFormat="1" ht="13.5" customHeight="1">
      <c r="A20" s="60" t="s">
        <v>16</v>
      </c>
      <c r="B20" s="69" t="s">
        <v>194</v>
      </c>
      <c r="C20" s="56">
        <v>23</v>
      </c>
      <c r="D20" s="56">
        <v>52</v>
      </c>
      <c r="E20" s="56" t="s">
        <v>7</v>
      </c>
      <c r="F20" s="132" t="s">
        <v>58</v>
      </c>
      <c r="G20" s="132"/>
      <c r="H20" s="132"/>
      <c r="K20" s="111"/>
      <c r="L20" s="113"/>
      <c r="M20" s="113"/>
      <c r="N20" s="127"/>
      <c r="O20" s="83"/>
      <c r="P20" s="83"/>
      <c r="Q20" s="83"/>
    </row>
    <row r="21" spans="1:17" s="64" customFormat="1" ht="13.5" customHeight="1">
      <c r="A21" s="51" t="s">
        <v>23</v>
      </c>
      <c r="B21" s="68" t="s">
        <v>194</v>
      </c>
      <c r="C21" s="52">
        <v>11</v>
      </c>
      <c r="D21" s="52">
        <v>24</v>
      </c>
      <c r="E21" s="52" t="s">
        <v>7</v>
      </c>
      <c r="F21" s="106" t="s">
        <v>59</v>
      </c>
      <c r="G21" s="106"/>
      <c r="H21" s="106"/>
      <c r="K21" s="88" t="s">
        <v>241</v>
      </c>
      <c r="L21" s="97">
        <v>21</v>
      </c>
      <c r="M21" s="97">
        <v>426</v>
      </c>
      <c r="N21" s="97">
        <v>1022</v>
      </c>
      <c r="O21" s="84"/>
      <c r="P21" s="84"/>
      <c r="Q21" s="84"/>
    </row>
    <row r="22" spans="1:17" s="59" customFormat="1" ht="13.5" customHeight="1">
      <c r="A22" s="62" t="s">
        <v>30</v>
      </c>
      <c r="B22" s="69" t="s">
        <v>194</v>
      </c>
      <c r="C22" s="56">
        <v>9</v>
      </c>
      <c r="D22" s="56">
        <v>21</v>
      </c>
      <c r="E22" s="56" t="s">
        <v>7</v>
      </c>
      <c r="F22" s="132" t="s">
        <v>60</v>
      </c>
      <c r="G22" s="132"/>
      <c r="H22" s="132"/>
      <c r="K22" s="88" t="s">
        <v>242</v>
      </c>
      <c r="L22" s="98">
        <v>83</v>
      </c>
      <c r="M22" s="98">
        <v>754</v>
      </c>
      <c r="N22" s="98">
        <v>1916</v>
      </c>
      <c r="O22" s="83"/>
      <c r="P22" s="83"/>
      <c r="Q22" s="83"/>
    </row>
    <row r="23" spans="1:17" s="59" customFormat="1" ht="13.5" customHeight="1">
      <c r="A23" s="51" t="s">
        <v>157</v>
      </c>
      <c r="B23" s="68" t="s">
        <v>194</v>
      </c>
      <c r="C23" s="52">
        <v>6</v>
      </c>
      <c r="D23" s="52">
        <v>12</v>
      </c>
      <c r="E23" s="52" t="s">
        <v>7</v>
      </c>
      <c r="F23" s="106" t="s">
        <v>158</v>
      </c>
      <c r="G23" s="106"/>
      <c r="H23" s="106"/>
      <c r="K23" s="99" t="s">
        <v>243</v>
      </c>
      <c r="L23" s="100">
        <f>SUM(L21:L22)</f>
        <v>104</v>
      </c>
      <c r="M23" s="100">
        <f>SUM(M21:M22)</f>
        <v>1180</v>
      </c>
      <c r="N23" s="100">
        <f>SUM(N21:N22)</f>
        <v>2938</v>
      </c>
      <c r="O23" s="83"/>
      <c r="P23" s="83"/>
      <c r="Q23" s="83"/>
    </row>
    <row r="24" spans="1:17" s="64" customFormat="1" ht="13.5" customHeight="1">
      <c r="A24" s="49" t="s">
        <v>14</v>
      </c>
      <c r="B24" s="50" t="s">
        <v>194</v>
      </c>
      <c r="C24" s="9">
        <v>10</v>
      </c>
      <c r="D24" s="9">
        <v>33</v>
      </c>
      <c r="E24" s="9" t="s">
        <v>7</v>
      </c>
      <c r="F24" s="133" t="s">
        <v>61</v>
      </c>
      <c r="G24" s="133"/>
      <c r="H24" s="133"/>
      <c r="K24" s="94"/>
      <c r="L24" s="94"/>
      <c r="M24" s="94"/>
      <c r="N24" s="94"/>
      <c r="O24" s="84"/>
      <c r="P24" s="84"/>
      <c r="Q24" s="84"/>
    </row>
    <row r="25" spans="1:17" s="59" customFormat="1" ht="13.5" customHeight="1">
      <c r="A25" s="51" t="s">
        <v>32</v>
      </c>
      <c r="B25" s="68" t="s">
        <v>194</v>
      </c>
      <c r="C25" s="52">
        <v>7</v>
      </c>
      <c r="D25" s="52">
        <v>20</v>
      </c>
      <c r="E25" s="52" t="s">
        <v>7</v>
      </c>
      <c r="F25" s="106" t="s">
        <v>62</v>
      </c>
      <c r="G25" s="106"/>
      <c r="H25" s="106"/>
      <c r="K25" s="114" t="s">
        <v>246</v>
      </c>
      <c r="L25" s="115"/>
      <c r="M25" s="115"/>
      <c r="N25" s="116"/>
      <c r="O25" s="83"/>
      <c r="P25" s="83"/>
      <c r="Q25" s="83"/>
    </row>
    <row r="26" spans="1:17" s="59" customFormat="1" ht="13.5" customHeight="1">
      <c r="A26" s="63" t="s">
        <v>152</v>
      </c>
      <c r="B26" s="50" t="s">
        <v>194</v>
      </c>
      <c r="C26" s="9">
        <v>9</v>
      </c>
      <c r="D26" s="9">
        <v>20</v>
      </c>
      <c r="E26" s="9" t="s">
        <v>7</v>
      </c>
      <c r="F26" s="133" t="s">
        <v>187</v>
      </c>
      <c r="G26" s="133"/>
      <c r="H26" s="133"/>
      <c r="K26" s="111" t="s">
        <v>252</v>
      </c>
      <c r="L26" s="112" t="s">
        <v>169</v>
      </c>
      <c r="M26" s="117" t="s">
        <v>240</v>
      </c>
      <c r="N26" s="118"/>
      <c r="O26" s="83"/>
      <c r="P26" s="83"/>
      <c r="Q26" s="83"/>
    </row>
    <row r="27" spans="1:17" s="59" customFormat="1" ht="13.5" customHeight="1">
      <c r="A27" s="51" t="s">
        <v>176</v>
      </c>
      <c r="B27" s="68" t="s">
        <v>194</v>
      </c>
      <c r="C27" s="52">
        <v>8</v>
      </c>
      <c r="D27" s="52">
        <v>20</v>
      </c>
      <c r="E27" s="52" t="s">
        <v>4</v>
      </c>
      <c r="F27" s="106" t="s">
        <v>186</v>
      </c>
      <c r="G27" s="106"/>
      <c r="H27" s="106"/>
      <c r="K27" s="111"/>
      <c r="L27" s="113"/>
      <c r="M27" s="119"/>
      <c r="N27" s="120"/>
      <c r="O27" s="83"/>
      <c r="P27" s="83"/>
      <c r="Q27" s="83"/>
    </row>
    <row r="28" spans="1:17" s="59" customFormat="1" ht="13.5" customHeight="1">
      <c r="A28" s="49" t="s">
        <v>216</v>
      </c>
      <c r="B28" s="50" t="s">
        <v>194</v>
      </c>
      <c r="C28" s="9">
        <v>7</v>
      </c>
      <c r="D28" s="9">
        <v>14</v>
      </c>
      <c r="E28" s="9" t="s">
        <v>4</v>
      </c>
      <c r="F28" s="133" t="s">
        <v>214</v>
      </c>
      <c r="G28" s="133"/>
      <c r="H28" s="133"/>
      <c r="K28" s="88" t="s">
        <v>241</v>
      </c>
      <c r="L28" s="97">
        <v>20</v>
      </c>
      <c r="M28" s="167">
        <v>1008</v>
      </c>
      <c r="N28" s="168"/>
      <c r="O28" s="83"/>
      <c r="P28" s="83"/>
      <c r="Q28" s="83"/>
    </row>
    <row r="29" spans="1:17" s="57" customFormat="1" ht="13.5" customHeight="1">
      <c r="A29" s="160" t="s">
        <v>26</v>
      </c>
      <c r="B29" s="160"/>
      <c r="C29" s="160"/>
      <c r="D29" s="160"/>
      <c r="E29" s="160"/>
      <c r="F29" s="160"/>
      <c r="G29" s="160"/>
      <c r="H29" s="160"/>
      <c r="K29" s="88" t="s">
        <v>242</v>
      </c>
      <c r="L29" s="98">
        <v>73</v>
      </c>
      <c r="M29" s="123">
        <v>1896</v>
      </c>
      <c r="N29" s="124"/>
      <c r="O29" s="1"/>
      <c r="P29" s="1"/>
      <c r="Q29" s="1"/>
    </row>
    <row r="30" spans="1:17" s="67" customFormat="1" ht="13.5" customHeight="1">
      <c r="A30" s="65" t="s">
        <v>140</v>
      </c>
      <c r="B30" s="66" t="s">
        <v>198</v>
      </c>
      <c r="C30" s="9">
        <v>30</v>
      </c>
      <c r="D30" s="9">
        <v>60</v>
      </c>
      <c r="E30" s="9" t="s">
        <v>7</v>
      </c>
      <c r="F30" s="53" t="s">
        <v>138</v>
      </c>
      <c r="G30" s="53"/>
      <c r="H30" s="53"/>
      <c r="K30" s="99" t="s">
        <v>243</v>
      </c>
      <c r="L30" s="100">
        <f>SUM(L28:L29)</f>
        <v>93</v>
      </c>
      <c r="M30" s="125">
        <f>SUM(M28:M29)</f>
        <v>2904</v>
      </c>
      <c r="N30" s="126"/>
      <c r="O30" s="7"/>
      <c r="P30" s="7"/>
      <c r="Q30" s="7"/>
    </row>
    <row r="31" spans="1:17" s="64" customFormat="1" ht="13.5" customHeight="1">
      <c r="A31" s="51" t="s">
        <v>147</v>
      </c>
      <c r="B31" s="68" t="s">
        <v>194</v>
      </c>
      <c r="C31" s="52">
        <v>12</v>
      </c>
      <c r="D31" s="52">
        <v>24</v>
      </c>
      <c r="E31" s="52" t="s">
        <v>7</v>
      </c>
      <c r="F31" s="106" t="s">
        <v>64</v>
      </c>
      <c r="G31" s="106"/>
      <c r="H31" s="106"/>
      <c r="K31" s="94"/>
      <c r="L31" s="94"/>
      <c r="M31" s="94"/>
      <c r="N31" s="94"/>
      <c r="O31" s="84"/>
      <c r="P31" s="84"/>
      <c r="Q31" s="84"/>
    </row>
    <row r="32" spans="1:17" s="64" customFormat="1" ht="13.5" customHeight="1">
      <c r="A32" s="49" t="s">
        <v>172</v>
      </c>
      <c r="B32" s="50" t="s">
        <v>197</v>
      </c>
      <c r="C32" s="9">
        <v>49</v>
      </c>
      <c r="D32" s="9">
        <v>103</v>
      </c>
      <c r="E32" s="9" t="s">
        <v>7</v>
      </c>
      <c r="F32" s="133" t="s">
        <v>177</v>
      </c>
      <c r="G32" s="133"/>
      <c r="H32" s="133"/>
      <c r="K32" s="114" t="s">
        <v>247</v>
      </c>
      <c r="L32" s="115"/>
      <c r="M32" s="115"/>
      <c r="N32" s="116"/>
      <c r="O32" s="84"/>
      <c r="P32" s="84"/>
      <c r="Q32" s="84"/>
    </row>
    <row r="33" spans="1:17" s="67" customFormat="1" ht="13.5" customHeight="1">
      <c r="A33" s="51" t="s">
        <v>33</v>
      </c>
      <c r="B33" s="76" t="s">
        <v>198</v>
      </c>
      <c r="C33" s="52">
        <v>12</v>
      </c>
      <c r="D33" s="52">
        <v>30</v>
      </c>
      <c r="E33" s="52" t="s">
        <v>7</v>
      </c>
      <c r="F33" s="106" t="s">
        <v>171</v>
      </c>
      <c r="G33" s="106"/>
      <c r="H33" s="106"/>
      <c r="K33" s="111" t="s">
        <v>252</v>
      </c>
      <c r="L33" s="112" t="s">
        <v>169</v>
      </c>
      <c r="M33" s="117" t="s">
        <v>240</v>
      </c>
      <c r="N33" s="118"/>
      <c r="O33" s="7"/>
      <c r="P33" s="7"/>
      <c r="Q33" s="7"/>
    </row>
    <row r="34" spans="1:17" s="64" customFormat="1" ht="13.5" customHeight="1">
      <c r="A34" s="65" t="s">
        <v>109</v>
      </c>
      <c r="B34" s="66" t="s">
        <v>194</v>
      </c>
      <c r="C34" s="9">
        <v>5</v>
      </c>
      <c r="D34" s="9">
        <v>13</v>
      </c>
      <c r="E34" s="9" t="s">
        <v>7</v>
      </c>
      <c r="F34" s="73" t="s">
        <v>221</v>
      </c>
      <c r="G34" s="73"/>
      <c r="H34" s="73"/>
      <c r="K34" s="111"/>
      <c r="L34" s="113"/>
      <c r="M34" s="119"/>
      <c r="N34" s="120"/>
      <c r="O34" s="84"/>
      <c r="P34" s="84"/>
      <c r="Q34" s="84"/>
    </row>
    <row r="35" spans="1:17" s="64" customFormat="1" ht="13.5" customHeight="1">
      <c r="A35" s="51" t="s">
        <v>183</v>
      </c>
      <c r="B35" s="68" t="s">
        <v>194</v>
      </c>
      <c r="C35" s="52">
        <v>9</v>
      </c>
      <c r="D35" s="52">
        <v>20</v>
      </c>
      <c r="E35" s="52" t="s">
        <v>7</v>
      </c>
      <c r="F35" s="106" t="s">
        <v>184</v>
      </c>
      <c r="G35" s="106"/>
      <c r="H35" s="106"/>
      <c r="K35" s="88" t="s">
        <v>241</v>
      </c>
      <c r="L35" s="97">
        <v>19</v>
      </c>
      <c r="M35" s="167">
        <v>988</v>
      </c>
      <c r="N35" s="168"/>
      <c r="O35" s="84"/>
      <c r="P35" s="84"/>
      <c r="Q35" s="84"/>
    </row>
    <row r="36" spans="1:17" s="64" customFormat="1" ht="13.5" customHeight="1">
      <c r="A36" s="49" t="s">
        <v>153</v>
      </c>
      <c r="B36" s="50" t="s">
        <v>194</v>
      </c>
      <c r="C36" s="9">
        <v>10</v>
      </c>
      <c r="D36" s="9">
        <v>25</v>
      </c>
      <c r="E36" s="9" t="s">
        <v>7</v>
      </c>
      <c r="F36" s="133" t="s">
        <v>154</v>
      </c>
      <c r="G36" s="133"/>
      <c r="H36" s="133"/>
      <c r="K36" s="88" t="s">
        <v>242</v>
      </c>
      <c r="L36" s="98">
        <v>71</v>
      </c>
      <c r="M36" s="123">
        <v>1875</v>
      </c>
      <c r="N36" s="124"/>
      <c r="O36" s="84"/>
      <c r="P36" s="84"/>
      <c r="Q36" s="84"/>
    </row>
    <row r="37" spans="1:17" s="67" customFormat="1" ht="13.5" customHeight="1">
      <c r="A37" s="51" t="s">
        <v>29</v>
      </c>
      <c r="B37" s="76" t="s">
        <v>194</v>
      </c>
      <c r="C37" s="52">
        <v>10</v>
      </c>
      <c r="D37" s="52">
        <v>20</v>
      </c>
      <c r="E37" s="52" t="s">
        <v>7</v>
      </c>
      <c r="F37" s="106" t="s">
        <v>178</v>
      </c>
      <c r="G37" s="106"/>
      <c r="H37" s="106"/>
      <c r="K37" s="99" t="s">
        <v>243</v>
      </c>
      <c r="L37" s="100">
        <f>SUM(L35:L36)</f>
        <v>90</v>
      </c>
      <c r="M37" s="125">
        <f>SUM(M35:M36)</f>
        <v>2863</v>
      </c>
      <c r="N37" s="126"/>
      <c r="O37" s="7"/>
      <c r="P37" s="7"/>
      <c r="Q37" s="7"/>
    </row>
    <row r="38" spans="1:17" s="67" customFormat="1" ht="13.5" customHeight="1">
      <c r="A38" s="65" t="s">
        <v>254</v>
      </c>
      <c r="B38" s="66" t="s">
        <v>194</v>
      </c>
      <c r="C38" s="9">
        <v>8</v>
      </c>
      <c r="D38" s="9">
        <v>19</v>
      </c>
      <c r="E38" s="9" t="s">
        <v>7</v>
      </c>
      <c r="F38" s="101" t="s">
        <v>255</v>
      </c>
      <c r="G38" s="101"/>
      <c r="H38" s="101"/>
      <c r="K38" s="104"/>
      <c r="L38" s="105"/>
      <c r="M38" s="105"/>
      <c r="N38" s="105"/>
      <c r="O38" s="7"/>
      <c r="P38" s="7"/>
      <c r="Q38" s="7"/>
    </row>
    <row r="39" spans="1:17" s="64" customFormat="1" ht="13.5" customHeight="1">
      <c r="A39" s="51" t="s">
        <v>38</v>
      </c>
      <c r="B39" s="68" t="s">
        <v>194</v>
      </c>
      <c r="C39" s="52">
        <v>7</v>
      </c>
      <c r="D39" s="52">
        <v>18</v>
      </c>
      <c r="E39" s="52" t="s">
        <v>7</v>
      </c>
      <c r="F39" s="106" t="s">
        <v>65</v>
      </c>
      <c r="G39" s="106"/>
      <c r="H39" s="106"/>
      <c r="K39" s="94"/>
      <c r="L39" s="94"/>
      <c r="M39" s="94"/>
      <c r="N39" s="94"/>
      <c r="O39" s="84"/>
      <c r="P39" s="84"/>
      <c r="Q39" s="84"/>
    </row>
    <row r="40" spans="1:17" s="67" customFormat="1" ht="13.5" customHeight="1">
      <c r="A40" s="49" t="s">
        <v>120</v>
      </c>
      <c r="B40" s="50" t="s">
        <v>194</v>
      </c>
      <c r="C40" s="9">
        <v>7</v>
      </c>
      <c r="D40" s="9">
        <v>15</v>
      </c>
      <c r="E40" s="9" t="s">
        <v>7</v>
      </c>
      <c r="F40" s="133" t="s">
        <v>66</v>
      </c>
      <c r="G40" s="133"/>
      <c r="H40" s="133"/>
      <c r="K40" s="114" t="s">
        <v>248</v>
      </c>
      <c r="L40" s="115"/>
      <c r="M40" s="115"/>
      <c r="N40" s="116"/>
      <c r="O40" s="7"/>
      <c r="P40" s="7"/>
      <c r="Q40" s="7"/>
    </row>
    <row r="41" spans="1:17" s="64" customFormat="1" ht="13.5" customHeight="1">
      <c r="A41" s="51" t="s">
        <v>215</v>
      </c>
      <c r="B41" s="76" t="s">
        <v>194</v>
      </c>
      <c r="C41" s="52">
        <v>7</v>
      </c>
      <c r="D41" s="52">
        <v>19</v>
      </c>
      <c r="E41" s="52" t="s">
        <v>7</v>
      </c>
      <c r="F41" s="106" t="s">
        <v>67</v>
      </c>
      <c r="G41" s="106"/>
      <c r="H41" s="106"/>
      <c r="K41" s="111" t="s">
        <v>252</v>
      </c>
      <c r="L41" s="112" t="s">
        <v>169</v>
      </c>
      <c r="M41" s="117" t="s">
        <v>240</v>
      </c>
      <c r="N41" s="118"/>
      <c r="O41" s="84"/>
      <c r="P41" s="84"/>
      <c r="Q41" s="84"/>
    </row>
    <row r="42" spans="1:17" s="64" customFormat="1" ht="13.5" customHeight="1">
      <c r="A42" s="65" t="s">
        <v>232</v>
      </c>
      <c r="B42" s="66" t="s">
        <v>194</v>
      </c>
      <c r="C42" s="9">
        <v>17</v>
      </c>
      <c r="D42" s="9">
        <v>40</v>
      </c>
      <c r="E42" s="9" t="s">
        <v>7</v>
      </c>
      <c r="F42" s="101" t="s">
        <v>233</v>
      </c>
      <c r="G42" s="101"/>
      <c r="H42" s="101"/>
      <c r="K42" s="111"/>
      <c r="L42" s="113"/>
      <c r="M42" s="119"/>
      <c r="N42" s="120"/>
      <c r="O42" s="84"/>
      <c r="P42" s="84"/>
      <c r="Q42" s="84"/>
    </row>
    <row r="43" spans="1:17" s="67" customFormat="1" ht="13.5" customHeight="1">
      <c r="A43" s="51" t="s">
        <v>144</v>
      </c>
      <c r="B43" s="68" t="s">
        <v>194</v>
      </c>
      <c r="C43" s="52">
        <v>20</v>
      </c>
      <c r="D43" s="52">
        <v>50</v>
      </c>
      <c r="E43" s="52" t="s">
        <v>7</v>
      </c>
      <c r="F43" s="106" t="s">
        <v>145</v>
      </c>
      <c r="G43" s="106"/>
      <c r="H43" s="106"/>
      <c r="K43" s="88" t="s">
        <v>241</v>
      </c>
      <c r="L43" s="97">
        <v>18</v>
      </c>
      <c r="M43" s="121">
        <v>973</v>
      </c>
      <c r="N43" s="122"/>
      <c r="O43" s="7"/>
      <c r="P43" s="7"/>
      <c r="Q43" s="7"/>
    </row>
    <row r="44" spans="1:17" s="64" customFormat="1" ht="13.5" customHeight="1">
      <c r="A44" s="49" t="s">
        <v>49</v>
      </c>
      <c r="B44" s="50" t="s">
        <v>194</v>
      </c>
      <c r="C44" s="9">
        <v>8</v>
      </c>
      <c r="D44" s="9">
        <v>16</v>
      </c>
      <c r="E44" s="9" t="s">
        <v>7</v>
      </c>
      <c r="F44" s="133" t="s">
        <v>68</v>
      </c>
      <c r="G44" s="133"/>
      <c r="H44" s="133"/>
      <c r="K44" s="88" t="s">
        <v>242</v>
      </c>
      <c r="L44" s="98">
        <v>68</v>
      </c>
      <c r="M44" s="123">
        <v>1592</v>
      </c>
      <c r="N44" s="124"/>
      <c r="O44" s="84"/>
      <c r="P44" s="84"/>
      <c r="Q44" s="84"/>
    </row>
    <row r="45" spans="1:14" s="67" customFormat="1" ht="13.5" customHeight="1">
      <c r="A45" s="51" t="s">
        <v>110</v>
      </c>
      <c r="B45" s="76" t="s">
        <v>194</v>
      </c>
      <c r="C45" s="52">
        <v>8</v>
      </c>
      <c r="D45" s="52">
        <v>28</v>
      </c>
      <c r="E45" s="52" t="s">
        <v>7</v>
      </c>
      <c r="F45" s="106" t="s">
        <v>111</v>
      </c>
      <c r="G45" s="106"/>
      <c r="H45" s="106"/>
      <c r="K45" s="99" t="s">
        <v>243</v>
      </c>
      <c r="L45" s="100">
        <f>SUM(L43:L44)</f>
        <v>86</v>
      </c>
      <c r="M45" s="125">
        <f>SUM(M43:M44)</f>
        <v>2565</v>
      </c>
      <c r="N45" s="126"/>
    </row>
    <row r="46" spans="1:14" s="67" customFormat="1" ht="13.5" customHeight="1">
      <c r="A46" s="65" t="s">
        <v>206</v>
      </c>
      <c r="B46" s="66" t="s">
        <v>194</v>
      </c>
      <c r="C46" s="9">
        <v>7</v>
      </c>
      <c r="D46" s="9">
        <v>16</v>
      </c>
      <c r="E46" s="9" t="s">
        <v>7</v>
      </c>
      <c r="F46" s="101" t="s">
        <v>207</v>
      </c>
      <c r="G46" s="101"/>
      <c r="H46" s="101"/>
      <c r="K46" s="95"/>
      <c r="L46" s="95"/>
      <c r="M46" s="95"/>
      <c r="N46" s="95"/>
    </row>
    <row r="47" spans="1:14" s="67" customFormat="1" ht="13.5" customHeight="1">
      <c r="A47" s="51" t="s">
        <v>53</v>
      </c>
      <c r="B47" s="68" t="s">
        <v>194</v>
      </c>
      <c r="C47" s="52">
        <v>18</v>
      </c>
      <c r="D47" s="52">
        <v>40</v>
      </c>
      <c r="E47" s="52" t="s">
        <v>7</v>
      </c>
      <c r="F47" s="106" t="s">
        <v>54</v>
      </c>
      <c r="G47" s="106"/>
      <c r="H47" s="106"/>
      <c r="K47" s="114" t="s">
        <v>249</v>
      </c>
      <c r="L47" s="115"/>
      <c r="M47" s="115"/>
      <c r="N47" s="116"/>
    </row>
    <row r="48" spans="1:14" s="67" customFormat="1" ht="13.5" customHeight="1">
      <c r="A48" s="49" t="s">
        <v>162</v>
      </c>
      <c r="B48" s="50" t="s">
        <v>194</v>
      </c>
      <c r="C48" s="9">
        <v>6</v>
      </c>
      <c r="D48" s="9">
        <v>12</v>
      </c>
      <c r="E48" s="9" t="s">
        <v>7</v>
      </c>
      <c r="F48" s="133" t="s">
        <v>163</v>
      </c>
      <c r="G48" s="133"/>
      <c r="H48" s="133"/>
      <c r="K48" s="111" t="s">
        <v>252</v>
      </c>
      <c r="L48" s="112" t="s">
        <v>169</v>
      </c>
      <c r="M48" s="117" t="s">
        <v>240</v>
      </c>
      <c r="N48" s="118"/>
    </row>
    <row r="49" spans="1:14" s="67" customFormat="1" ht="13.5" customHeight="1">
      <c r="A49" s="51" t="s">
        <v>159</v>
      </c>
      <c r="B49" s="76" t="s">
        <v>194</v>
      </c>
      <c r="C49" s="52">
        <v>6</v>
      </c>
      <c r="D49" s="52">
        <v>17</v>
      </c>
      <c r="E49" s="52" t="s">
        <v>4</v>
      </c>
      <c r="F49" s="106" t="s">
        <v>160</v>
      </c>
      <c r="G49" s="106"/>
      <c r="H49" s="106"/>
      <c r="K49" s="111"/>
      <c r="L49" s="113"/>
      <c r="M49" s="119"/>
      <c r="N49" s="120"/>
    </row>
    <row r="50" spans="1:14" s="67" customFormat="1" ht="13.5" customHeight="1">
      <c r="A50" s="65" t="s">
        <v>192</v>
      </c>
      <c r="B50" s="66" t="s">
        <v>194</v>
      </c>
      <c r="C50" s="9">
        <v>19</v>
      </c>
      <c r="D50" s="9">
        <v>55</v>
      </c>
      <c r="E50" s="9" t="s">
        <v>7</v>
      </c>
      <c r="F50" s="101" t="s">
        <v>116</v>
      </c>
      <c r="G50" s="101"/>
      <c r="H50" s="101"/>
      <c r="K50" s="88" t="s">
        <v>241</v>
      </c>
      <c r="L50" s="97">
        <v>18</v>
      </c>
      <c r="M50" s="167">
        <v>953</v>
      </c>
      <c r="N50" s="168"/>
    </row>
    <row r="51" spans="1:14" s="64" customFormat="1" ht="13.5" customHeight="1">
      <c r="A51" s="51" t="s">
        <v>174</v>
      </c>
      <c r="B51" s="68" t="s">
        <v>194</v>
      </c>
      <c r="C51" s="52">
        <v>8</v>
      </c>
      <c r="D51" s="52">
        <v>25</v>
      </c>
      <c r="E51" s="52" t="s">
        <v>7</v>
      </c>
      <c r="F51" s="106" t="s">
        <v>175</v>
      </c>
      <c r="G51" s="106"/>
      <c r="H51" s="106"/>
      <c r="K51" s="88" t="s">
        <v>242</v>
      </c>
      <c r="L51" s="98">
        <v>63</v>
      </c>
      <c r="M51" s="123">
        <v>1518</v>
      </c>
      <c r="N51" s="124"/>
    </row>
    <row r="52" spans="1:14" s="64" customFormat="1" ht="13.5" customHeight="1">
      <c r="A52" s="49" t="s">
        <v>179</v>
      </c>
      <c r="B52" s="50" t="s">
        <v>194</v>
      </c>
      <c r="C52" s="9">
        <v>6</v>
      </c>
      <c r="D52" s="9">
        <v>12</v>
      </c>
      <c r="E52" s="9" t="s">
        <v>7</v>
      </c>
      <c r="F52" s="133" t="s">
        <v>182</v>
      </c>
      <c r="G52" s="133"/>
      <c r="H52" s="133"/>
      <c r="K52" s="99" t="s">
        <v>243</v>
      </c>
      <c r="L52" s="100">
        <f>SUM(L50:L51)</f>
        <v>81</v>
      </c>
      <c r="M52" s="125">
        <f>SUM(M50:M51)</f>
        <v>2471</v>
      </c>
      <c r="N52" s="126"/>
    </row>
    <row r="53" spans="1:14" s="64" customFormat="1" ht="13.5" customHeight="1">
      <c r="A53" s="51" t="s">
        <v>191</v>
      </c>
      <c r="B53" s="76" t="s">
        <v>194</v>
      </c>
      <c r="C53" s="52">
        <v>5</v>
      </c>
      <c r="D53" s="52">
        <v>12</v>
      </c>
      <c r="E53" s="52" t="s">
        <v>7</v>
      </c>
      <c r="F53" s="106" t="s">
        <v>201</v>
      </c>
      <c r="G53" s="106"/>
      <c r="H53" s="106"/>
      <c r="K53" s="96"/>
      <c r="L53" s="96"/>
      <c r="M53" s="96"/>
      <c r="N53" s="96"/>
    </row>
    <row r="54" spans="1:14" s="64" customFormat="1" ht="13.5" customHeight="1">
      <c r="A54" s="65" t="s">
        <v>223</v>
      </c>
      <c r="B54" s="66" t="s">
        <v>194</v>
      </c>
      <c r="C54" s="9">
        <v>5</v>
      </c>
      <c r="D54" s="9">
        <v>12</v>
      </c>
      <c r="E54" s="9" t="s">
        <v>7</v>
      </c>
      <c r="F54" s="101" t="s">
        <v>224</v>
      </c>
      <c r="G54" s="101"/>
      <c r="H54" s="101"/>
      <c r="K54" s="114" t="s">
        <v>250</v>
      </c>
      <c r="L54" s="115"/>
      <c r="M54" s="115"/>
      <c r="N54" s="116"/>
    </row>
    <row r="55" spans="1:14" s="64" customFormat="1" ht="13.5" customHeight="1">
      <c r="A55" s="51" t="s">
        <v>204</v>
      </c>
      <c r="B55" s="68" t="s">
        <v>194</v>
      </c>
      <c r="C55" s="52">
        <v>7</v>
      </c>
      <c r="D55" s="52">
        <v>20</v>
      </c>
      <c r="E55" s="52" t="s">
        <v>7</v>
      </c>
      <c r="F55" s="106" t="s">
        <v>205</v>
      </c>
      <c r="G55" s="106"/>
      <c r="H55" s="106"/>
      <c r="K55" s="111" t="s">
        <v>252</v>
      </c>
      <c r="L55" s="112" t="s">
        <v>169</v>
      </c>
      <c r="M55" s="117" t="s">
        <v>240</v>
      </c>
      <c r="N55" s="118"/>
    </row>
    <row r="56" spans="1:14" s="64" customFormat="1" ht="13.5" customHeight="1">
      <c r="A56" s="49" t="s">
        <v>146</v>
      </c>
      <c r="B56" s="50" t="s">
        <v>194</v>
      </c>
      <c r="C56" s="9">
        <v>11</v>
      </c>
      <c r="D56" s="9">
        <v>28</v>
      </c>
      <c r="E56" s="9" t="s">
        <v>7</v>
      </c>
      <c r="F56" s="133" t="s">
        <v>148</v>
      </c>
      <c r="G56" s="133"/>
      <c r="H56" s="133"/>
      <c r="K56" s="111"/>
      <c r="L56" s="113"/>
      <c r="M56" s="119"/>
      <c r="N56" s="120"/>
    </row>
    <row r="57" spans="1:14" s="67" customFormat="1" ht="13.5" customHeight="1">
      <c r="A57" s="51" t="s">
        <v>35</v>
      </c>
      <c r="B57" s="76" t="s">
        <v>194</v>
      </c>
      <c r="C57" s="52">
        <v>10</v>
      </c>
      <c r="D57" s="52">
        <v>32</v>
      </c>
      <c r="E57" s="52" t="s">
        <v>7</v>
      </c>
      <c r="F57" s="106" t="s">
        <v>72</v>
      </c>
      <c r="G57" s="106"/>
      <c r="H57" s="106"/>
      <c r="K57" s="88" t="s">
        <v>241</v>
      </c>
      <c r="L57" s="97">
        <v>17</v>
      </c>
      <c r="M57" s="167">
        <v>960</v>
      </c>
      <c r="N57" s="168"/>
    </row>
    <row r="58" spans="1:14" s="64" customFormat="1" ht="13.5" customHeight="1">
      <c r="A58" s="65" t="s">
        <v>121</v>
      </c>
      <c r="B58" s="66" t="s">
        <v>194</v>
      </c>
      <c r="C58" s="9">
        <v>11</v>
      </c>
      <c r="D58" s="9">
        <v>24</v>
      </c>
      <c r="E58" s="9" t="s">
        <v>7</v>
      </c>
      <c r="F58" s="101" t="s">
        <v>122</v>
      </c>
      <c r="G58" s="101"/>
      <c r="H58" s="101"/>
      <c r="K58" s="88" t="s">
        <v>242</v>
      </c>
      <c r="L58" s="98">
        <v>61</v>
      </c>
      <c r="M58" s="123">
        <v>1345</v>
      </c>
      <c r="N58" s="124"/>
    </row>
    <row r="59" spans="1:14" s="67" customFormat="1" ht="13.5" customHeight="1">
      <c r="A59" s="51" t="s">
        <v>12</v>
      </c>
      <c r="B59" s="68" t="s">
        <v>194</v>
      </c>
      <c r="C59" s="52">
        <v>8</v>
      </c>
      <c r="D59" s="52">
        <v>23</v>
      </c>
      <c r="E59" s="52" t="s">
        <v>7</v>
      </c>
      <c r="F59" s="106" t="s">
        <v>222</v>
      </c>
      <c r="G59" s="106"/>
      <c r="H59" s="106"/>
      <c r="K59" s="99" t="s">
        <v>243</v>
      </c>
      <c r="L59" s="100">
        <f>SUM(L57:L58)</f>
        <v>78</v>
      </c>
      <c r="M59" s="125">
        <f>SUM(M57:M58)</f>
        <v>2305</v>
      </c>
      <c r="N59" s="126"/>
    </row>
    <row r="60" spans="1:14" s="67" customFormat="1" ht="13.5" customHeight="1">
      <c r="A60" s="49" t="s">
        <v>202</v>
      </c>
      <c r="B60" s="50" t="s">
        <v>194</v>
      </c>
      <c r="C60" s="9">
        <v>6</v>
      </c>
      <c r="D60" s="9">
        <v>16</v>
      </c>
      <c r="E60" s="9" t="s">
        <v>7</v>
      </c>
      <c r="F60" s="133" t="s">
        <v>203</v>
      </c>
      <c r="G60" s="133"/>
      <c r="H60" s="133"/>
      <c r="K60" s="95"/>
      <c r="L60" s="95"/>
      <c r="M60" s="95"/>
      <c r="N60" s="95"/>
    </row>
    <row r="61" spans="1:14" s="67" customFormat="1" ht="13.5" customHeight="1">
      <c r="A61" s="51" t="s">
        <v>208</v>
      </c>
      <c r="B61" s="76" t="s">
        <v>194</v>
      </c>
      <c r="C61" s="52">
        <v>6</v>
      </c>
      <c r="D61" s="52">
        <v>10</v>
      </c>
      <c r="E61" s="52" t="s">
        <v>7</v>
      </c>
      <c r="F61" s="106" t="s">
        <v>209</v>
      </c>
      <c r="G61" s="106"/>
      <c r="H61" s="106"/>
      <c r="K61" s="107"/>
      <c r="L61" s="107"/>
      <c r="M61" s="107"/>
      <c r="N61" s="107"/>
    </row>
    <row r="62" spans="1:14" s="67" customFormat="1" ht="13.5" customHeight="1">
      <c r="A62" s="65" t="s">
        <v>210</v>
      </c>
      <c r="B62" s="66" t="s">
        <v>194</v>
      </c>
      <c r="C62" s="9">
        <v>7</v>
      </c>
      <c r="D62" s="9">
        <v>11</v>
      </c>
      <c r="E62" s="9" t="s">
        <v>7</v>
      </c>
      <c r="F62" s="101" t="s">
        <v>211</v>
      </c>
      <c r="G62" s="101"/>
      <c r="H62" s="101"/>
      <c r="K62" s="108"/>
      <c r="L62" s="109"/>
      <c r="M62" s="108"/>
      <c r="N62" s="110"/>
    </row>
    <row r="63" spans="1:14" s="67" customFormat="1" ht="13.5" customHeight="1">
      <c r="A63" s="51" t="s">
        <v>212</v>
      </c>
      <c r="B63" s="68" t="s">
        <v>194</v>
      </c>
      <c r="C63" s="52">
        <v>5</v>
      </c>
      <c r="D63" s="52">
        <v>12</v>
      </c>
      <c r="E63" s="52" t="s">
        <v>7</v>
      </c>
      <c r="F63" s="106" t="s">
        <v>213</v>
      </c>
      <c r="G63" s="106"/>
      <c r="H63" s="106"/>
      <c r="K63" s="108"/>
      <c r="L63" s="109"/>
      <c r="M63" s="108"/>
      <c r="N63" s="110"/>
    </row>
    <row r="64" spans="1:16" s="64" customFormat="1" ht="13.5" customHeight="1">
      <c r="A64" s="49" t="s">
        <v>17</v>
      </c>
      <c r="B64" s="50" t="s">
        <v>194</v>
      </c>
      <c r="C64" s="9">
        <v>8</v>
      </c>
      <c r="D64" s="9">
        <v>24</v>
      </c>
      <c r="E64" s="9" t="s">
        <v>7</v>
      </c>
      <c r="F64" s="133" t="s">
        <v>70</v>
      </c>
      <c r="G64" s="133"/>
      <c r="H64" s="133"/>
      <c r="K64" s="91"/>
      <c r="L64" s="89"/>
      <c r="M64" s="89"/>
      <c r="N64" s="89"/>
      <c r="O64" s="90"/>
      <c r="P64" s="90"/>
    </row>
    <row r="65" spans="1:16" s="67" customFormat="1" ht="13.5" customHeight="1">
      <c r="A65" s="51" t="s">
        <v>150</v>
      </c>
      <c r="B65" s="76" t="s">
        <v>194</v>
      </c>
      <c r="C65" s="52">
        <v>8</v>
      </c>
      <c r="D65" s="52">
        <v>24</v>
      </c>
      <c r="E65" s="52" t="s">
        <v>7</v>
      </c>
      <c r="F65" s="106" t="s">
        <v>151</v>
      </c>
      <c r="G65" s="106"/>
      <c r="H65" s="106"/>
      <c r="K65" s="91"/>
      <c r="L65" s="89"/>
      <c r="M65" s="89"/>
      <c r="N65" s="89"/>
      <c r="O65" s="90"/>
      <c r="P65" s="90"/>
    </row>
    <row r="66" spans="1:16" s="64" customFormat="1" ht="13.5" customHeight="1">
      <c r="A66" s="65" t="s">
        <v>24</v>
      </c>
      <c r="B66" s="66" t="s">
        <v>194</v>
      </c>
      <c r="C66" s="9">
        <v>9</v>
      </c>
      <c r="D66" s="9">
        <v>23</v>
      </c>
      <c r="E66" s="9" t="s">
        <v>7</v>
      </c>
      <c r="F66" s="101" t="s">
        <v>71</v>
      </c>
      <c r="G66" s="101"/>
      <c r="H66" s="101"/>
      <c r="K66" s="92"/>
      <c r="L66" s="93"/>
      <c r="M66" s="93"/>
      <c r="N66" s="93"/>
      <c r="O66" s="90"/>
      <c r="P66" s="90"/>
    </row>
    <row r="67" spans="1:14" s="67" customFormat="1" ht="13.5" customHeight="1">
      <c r="A67" s="51" t="s">
        <v>34</v>
      </c>
      <c r="B67" s="68" t="s">
        <v>194</v>
      </c>
      <c r="C67" s="52">
        <v>8</v>
      </c>
      <c r="D67" s="52">
        <v>24</v>
      </c>
      <c r="E67" s="52" t="s">
        <v>7</v>
      </c>
      <c r="F67" s="106" t="s">
        <v>73</v>
      </c>
      <c r="G67" s="106"/>
      <c r="H67" s="106"/>
      <c r="K67" s="95"/>
      <c r="L67" s="95"/>
      <c r="M67" s="95"/>
      <c r="N67" s="95"/>
    </row>
    <row r="68" spans="1:14" s="64" customFormat="1" ht="13.5" customHeight="1">
      <c r="A68" s="49" t="s">
        <v>42</v>
      </c>
      <c r="B68" s="50" t="s">
        <v>194</v>
      </c>
      <c r="C68" s="9">
        <v>21</v>
      </c>
      <c r="D68" s="9">
        <v>56</v>
      </c>
      <c r="E68" s="9" t="s">
        <v>7</v>
      </c>
      <c r="F68" s="133" t="s">
        <v>137</v>
      </c>
      <c r="G68" s="133"/>
      <c r="H68" s="133"/>
      <c r="K68" s="107"/>
      <c r="L68" s="107"/>
      <c r="M68" s="107"/>
      <c r="N68" s="107"/>
    </row>
    <row r="69" spans="1:14" s="64" customFormat="1" ht="13.5" customHeight="1">
      <c r="A69" s="51" t="s">
        <v>180</v>
      </c>
      <c r="B69" s="76" t="s">
        <v>194</v>
      </c>
      <c r="C69" s="52">
        <v>6</v>
      </c>
      <c r="D69" s="52">
        <v>15</v>
      </c>
      <c r="E69" s="52" t="s">
        <v>7</v>
      </c>
      <c r="F69" s="106" t="s">
        <v>181</v>
      </c>
      <c r="G69" s="106"/>
      <c r="H69" s="106"/>
      <c r="K69" s="108"/>
      <c r="L69" s="109"/>
      <c r="M69" s="108"/>
      <c r="N69" s="110"/>
    </row>
    <row r="70" spans="1:14" s="64" customFormat="1" ht="13.5" customHeight="1">
      <c r="A70" s="65" t="s">
        <v>10</v>
      </c>
      <c r="B70" s="66" t="s">
        <v>197</v>
      </c>
      <c r="C70" s="9">
        <v>21</v>
      </c>
      <c r="D70" s="9">
        <v>53</v>
      </c>
      <c r="E70" s="9" t="s">
        <v>7</v>
      </c>
      <c r="F70" s="101" t="s">
        <v>74</v>
      </c>
      <c r="G70" s="101"/>
      <c r="H70" s="101"/>
      <c r="K70" s="108"/>
      <c r="L70" s="109"/>
      <c r="M70" s="108"/>
      <c r="N70" s="110"/>
    </row>
    <row r="71" spans="1:14" s="67" customFormat="1" ht="13.5" customHeight="1">
      <c r="A71" s="51" t="s">
        <v>149</v>
      </c>
      <c r="B71" s="68" t="s">
        <v>194</v>
      </c>
      <c r="C71" s="52">
        <v>8</v>
      </c>
      <c r="D71" s="52">
        <v>20</v>
      </c>
      <c r="E71" s="52" t="s">
        <v>7</v>
      </c>
      <c r="F71" s="106" t="s">
        <v>114</v>
      </c>
      <c r="G71" s="106"/>
      <c r="H71" s="106"/>
      <c r="K71" s="91"/>
      <c r="L71" s="89"/>
      <c r="M71" s="89"/>
      <c r="N71" s="89"/>
    </row>
    <row r="72" spans="1:14" s="64" customFormat="1" ht="13.5" customHeight="1">
      <c r="A72" s="49" t="s">
        <v>21</v>
      </c>
      <c r="B72" s="50" t="s">
        <v>194</v>
      </c>
      <c r="C72" s="9">
        <v>10</v>
      </c>
      <c r="D72" s="9">
        <v>25</v>
      </c>
      <c r="E72" s="9" t="s">
        <v>7</v>
      </c>
      <c r="F72" s="133" t="s">
        <v>81</v>
      </c>
      <c r="G72" s="133"/>
      <c r="H72" s="133"/>
      <c r="K72" s="91"/>
      <c r="L72" s="89"/>
      <c r="M72" s="89"/>
      <c r="N72" s="89"/>
    </row>
    <row r="73" spans="1:14" s="67" customFormat="1" ht="13.5" customHeight="1">
      <c r="A73" s="51" t="s">
        <v>173</v>
      </c>
      <c r="B73" s="76" t="s">
        <v>197</v>
      </c>
      <c r="C73" s="52">
        <v>18</v>
      </c>
      <c r="D73" s="52">
        <v>42</v>
      </c>
      <c r="E73" s="52" t="s">
        <v>7</v>
      </c>
      <c r="F73" s="106" t="s">
        <v>143</v>
      </c>
      <c r="G73" s="106"/>
      <c r="H73" s="106"/>
      <c r="K73" s="92"/>
      <c r="L73" s="93"/>
      <c r="M73" s="93"/>
      <c r="N73" s="93"/>
    </row>
    <row r="74" spans="1:14" s="64" customFormat="1" ht="13.5" customHeight="1">
      <c r="A74" s="65" t="s">
        <v>45</v>
      </c>
      <c r="B74" s="66" t="s">
        <v>194</v>
      </c>
      <c r="C74" s="9">
        <v>10</v>
      </c>
      <c r="D74" s="9">
        <v>28</v>
      </c>
      <c r="E74" s="9" t="s">
        <v>7</v>
      </c>
      <c r="F74" s="101" t="s">
        <v>89</v>
      </c>
      <c r="G74" s="101"/>
      <c r="H74" s="101"/>
      <c r="K74" s="96"/>
      <c r="L74" s="96"/>
      <c r="M74" s="96"/>
      <c r="N74" s="96"/>
    </row>
    <row r="75" spans="1:8" s="67" customFormat="1" ht="13.5" customHeight="1">
      <c r="A75" s="51" t="s">
        <v>18</v>
      </c>
      <c r="B75" s="68" t="s">
        <v>197</v>
      </c>
      <c r="C75" s="52">
        <v>12</v>
      </c>
      <c r="D75" s="52">
        <v>26</v>
      </c>
      <c r="E75" s="52" t="s">
        <v>7</v>
      </c>
      <c r="F75" s="106" t="s">
        <v>76</v>
      </c>
      <c r="G75" s="106"/>
      <c r="H75" s="106"/>
    </row>
    <row r="76" spans="1:8" s="64" customFormat="1" ht="13.5" customHeight="1">
      <c r="A76" s="49" t="s">
        <v>22</v>
      </c>
      <c r="B76" s="50" t="s">
        <v>197</v>
      </c>
      <c r="C76" s="9">
        <v>14</v>
      </c>
      <c r="D76" s="9">
        <v>30</v>
      </c>
      <c r="E76" s="9" t="s">
        <v>7</v>
      </c>
      <c r="F76" s="133" t="s">
        <v>77</v>
      </c>
      <c r="G76" s="133"/>
      <c r="H76" s="133"/>
    </row>
    <row r="77" spans="1:8" s="64" customFormat="1" ht="13.5" customHeight="1">
      <c r="A77" s="51" t="s">
        <v>141</v>
      </c>
      <c r="B77" s="76" t="s">
        <v>197</v>
      </c>
      <c r="C77" s="52">
        <v>20</v>
      </c>
      <c r="D77" s="52">
        <v>60</v>
      </c>
      <c r="E77" s="52" t="s">
        <v>7</v>
      </c>
      <c r="F77" s="106" t="s">
        <v>142</v>
      </c>
      <c r="G77" s="106"/>
      <c r="H77" s="106"/>
    </row>
    <row r="78" spans="1:8" s="67" customFormat="1" ht="13.5" customHeight="1">
      <c r="A78" s="65" t="s">
        <v>19</v>
      </c>
      <c r="B78" s="66" t="s">
        <v>199</v>
      </c>
      <c r="C78" s="9">
        <v>10</v>
      </c>
      <c r="D78" s="9">
        <v>22</v>
      </c>
      <c r="E78" s="9" t="s">
        <v>7</v>
      </c>
      <c r="F78" s="101" t="s">
        <v>88</v>
      </c>
      <c r="G78" s="101"/>
      <c r="H78" s="101"/>
    </row>
    <row r="79" spans="1:8" s="64" customFormat="1" ht="13.5" customHeight="1">
      <c r="A79" s="51" t="s">
        <v>217</v>
      </c>
      <c r="B79" s="68" t="s">
        <v>199</v>
      </c>
      <c r="C79" s="52">
        <v>14</v>
      </c>
      <c r="D79" s="52">
        <v>42</v>
      </c>
      <c r="E79" s="52" t="s">
        <v>7</v>
      </c>
      <c r="F79" s="106" t="s">
        <v>79</v>
      </c>
      <c r="G79" s="106"/>
      <c r="H79" s="106"/>
    </row>
    <row r="80" spans="1:11" s="67" customFormat="1" ht="13.5" customHeight="1">
      <c r="A80" s="49" t="s">
        <v>28</v>
      </c>
      <c r="B80" s="50" t="s">
        <v>199</v>
      </c>
      <c r="C80" s="9">
        <v>8</v>
      </c>
      <c r="D80" s="9">
        <v>23</v>
      </c>
      <c r="E80" s="9" t="s">
        <v>7</v>
      </c>
      <c r="F80" s="133" t="s">
        <v>80</v>
      </c>
      <c r="G80" s="133"/>
      <c r="H80" s="133"/>
      <c r="K80" s="67" t="s">
        <v>78</v>
      </c>
    </row>
    <row r="81" spans="1:8" s="64" customFormat="1" ht="13.5" customHeight="1">
      <c r="A81" s="51" t="s">
        <v>41</v>
      </c>
      <c r="B81" s="76" t="s">
        <v>199</v>
      </c>
      <c r="C81" s="52">
        <v>6</v>
      </c>
      <c r="D81" s="52">
        <v>16</v>
      </c>
      <c r="E81" s="52" t="s">
        <v>40</v>
      </c>
      <c r="F81" s="106" t="s">
        <v>84</v>
      </c>
      <c r="G81" s="106"/>
      <c r="H81" s="106"/>
    </row>
    <row r="82" spans="1:8" s="67" customFormat="1" ht="13.5" customHeight="1">
      <c r="A82" s="65" t="s">
        <v>25</v>
      </c>
      <c r="B82" s="66" t="s">
        <v>199</v>
      </c>
      <c r="C82" s="9">
        <v>4</v>
      </c>
      <c r="D82" s="9">
        <v>14</v>
      </c>
      <c r="E82" s="9" t="s">
        <v>7</v>
      </c>
      <c r="F82" s="101" t="s">
        <v>82</v>
      </c>
      <c r="G82" s="101"/>
      <c r="H82" s="101"/>
    </row>
    <row r="83" spans="1:8" s="64" customFormat="1" ht="13.5" customHeight="1">
      <c r="A83" s="51" t="s">
        <v>44</v>
      </c>
      <c r="B83" s="68" t="s">
        <v>199</v>
      </c>
      <c r="C83" s="52">
        <v>7</v>
      </c>
      <c r="D83" s="52">
        <v>20</v>
      </c>
      <c r="E83" s="52" t="s">
        <v>7</v>
      </c>
      <c r="F83" s="106" t="s">
        <v>92</v>
      </c>
      <c r="G83" s="106"/>
      <c r="H83" s="106"/>
    </row>
    <row r="84" spans="1:8" s="64" customFormat="1" ht="13.5" customHeight="1">
      <c r="A84" s="49" t="s">
        <v>230</v>
      </c>
      <c r="B84" s="50" t="s">
        <v>199</v>
      </c>
      <c r="C84" s="9">
        <v>5</v>
      </c>
      <c r="D84" s="9">
        <v>15</v>
      </c>
      <c r="E84" s="9" t="s">
        <v>7</v>
      </c>
      <c r="F84" s="133" t="s">
        <v>231</v>
      </c>
      <c r="G84" s="133"/>
      <c r="H84" s="133"/>
    </row>
    <row r="85" spans="1:8" s="64" customFormat="1" ht="13.5" customHeight="1">
      <c r="A85" s="51" t="s">
        <v>234</v>
      </c>
      <c r="B85" s="76" t="s">
        <v>199</v>
      </c>
      <c r="C85" s="52">
        <v>5</v>
      </c>
      <c r="D85" s="52">
        <v>17</v>
      </c>
      <c r="E85" s="52" t="s">
        <v>7</v>
      </c>
      <c r="F85" s="106" t="s">
        <v>236</v>
      </c>
      <c r="G85" s="106"/>
      <c r="H85" s="106"/>
    </row>
    <row r="86" spans="1:8" s="64" customFormat="1" ht="13.5" customHeight="1">
      <c r="A86" s="65" t="s">
        <v>237</v>
      </c>
      <c r="B86" s="66" t="s">
        <v>199</v>
      </c>
      <c r="C86" s="9">
        <v>3</v>
      </c>
      <c r="D86" s="9">
        <v>10</v>
      </c>
      <c r="E86" s="9" t="s">
        <v>235</v>
      </c>
      <c r="F86" s="101" t="s">
        <v>238</v>
      </c>
      <c r="G86" s="101"/>
      <c r="H86" s="101"/>
    </row>
    <row r="87" spans="1:8" s="64" customFormat="1" ht="13.5" customHeight="1">
      <c r="A87" s="51" t="s">
        <v>155</v>
      </c>
      <c r="B87" s="68" t="s">
        <v>199</v>
      </c>
      <c r="C87" s="52">
        <v>3</v>
      </c>
      <c r="D87" s="52">
        <v>10</v>
      </c>
      <c r="E87" s="52" t="s">
        <v>7</v>
      </c>
      <c r="F87" s="106" t="s">
        <v>156</v>
      </c>
      <c r="G87" s="106"/>
      <c r="H87" s="106"/>
    </row>
    <row r="88" spans="1:8" s="67" customFormat="1" ht="13.5" customHeight="1">
      <c r="A88" s="49" t="s">
        <v>47</v>
      </c>
      <c r="B88" s="50" t="s">
        <v>199</v>
      </c>
      <c r="C88" s="9">
        <v>6</v>
      </c>
      <c r="D88" s="9">
        <v>16</v>
      </c>
      <c r="E88" s="9" t="s">
        <v>7</v>
      </c>
      <c r="F88" s="133" t="s">
        <v>87</v>
      </c>
      <c r="G88" s="133"/>
      <c r="H88" s="133"/>
    </row>
    <row r="89" spans="1:8" s="64" customFormat="1" ht="13.5" customHeight="1">
      <c r="A89" s="51" t="s">
        <v>43</v>
      </c>
      <c r="B89" s="76" t="s">
        <v>199</v>
      </c>
      <c r="C89" s="52">
        <v>8</v>
      </c>
      <c r="D89" s="52">
        <v>24</v>
      </c>
      <c r="E89" s="52" t="s">
        <v>4</v>
      </c>
      <c r="F89" s="106" t="s">
        <v>136</v>
      </c>
      <c r="G89" s="106"/>
      <c r="H89" s="106"/>
    </row>
    <row r="90" spans="1:8" s="67" customFormat="1" ht="13.5" customHeight="1">
      <c r="A90" s="65" t="s">
        <v>39</v>
      </c>
      <c r="B90" s="66" t="s">
        <v>199</v>
      </c>
      <c r="C90" s="9">
        <v>5</v>
      </c>
      <c r="D90" s="9">
        <v>14</v>
      </c>
      <c r="E90" s="9" t="s">
        <v>7</v>
      </c>
      <c r="F90" s="101" t="s">
        <v>83</v>
      </c>
      <c r="G90" s="101"/>
      <c r="H90" s="101"/>
    </row>
    <row r="91" spans="1:8" s="64" customFormat="1" ht="13.5" customHeight="1">
      <c r="A91" s="51" t="s">
        <v>20</v>
      </c>
      <c r="B91" s="68" t="s">
        <v>199</v>
      </c>
      <c r="C91" s="52">
        <v>6</v>
      </c>
      <c r="D91" s="52">
        <v>17</v>
      </c>
      <c r="E91" s="52" t="s">
        <v>7</v>
      </c>
      <c r="F91" s="106" t="s">
        <v>85</v>
      </c>
      <c r="G91" s="106"/>
      <c r="H91" s="106"/>
    </row>
    <row r="92" spans="1:8" s="67" customFormat="1" ht="13.5" customHeight="1">
      <c r="A92" s="49" t="s">
        <v>6</v>
      </c>
      <c r="B92" s="50" t="s">
        <v>199</v>
      </c>
      <c r="C92" s="9">
        <v>11</v>
      </c>
      <c r="D92" s="9">
        <v>25</v>
      </c>
      <c r="E92" s="9" t="s">
        <v>7</v>
      </c>
      <c r="F92" s="133" t="s">
        <v>75</v>
      </c>
      <c r="G92" s="133"/>
      <c r="H92" s="133"/>
    </row>
    <row r="93" spans="1:8" s="64" customFormat="1" ht="13.5" customHeight="1">
      <c r="A93" s="51" t="s">
        <v>218</v>
      </c>
      <c r="B93" s="76" t="s">
        <v>199</v>
      </c>
      <c r="C93" s="52">
        <v>12</v>
      </c>
      <c r="D93" s="52">
        <v>25</v>
      </c>
      <c r="E93" s="52" t="s">
        <v>7</v>
      </c>
      <c r="F93" s="106" t="s">
        <v>219</v>
      </c>
      <c r="G93" s="106"/>
      <c r="H93" s="106"/>
    </row>
    <row r="94" spans="1:8" s="67" customFormat="1" ht="13.5" customHeight="1">
      <c r="A94" s="65" t="s">
        <v>200</v>
      </c>
      <c r="B94" s="66" t="s">
        <v>199</v>
      </c>
      <c r="C94" s="9">
        <v>10</v>
      </c>
      <c r="D94" s="9">
        <v>23</v>
      </c>
      <c r="E94" s="9" t="s">
        <v>7</v>
      </c>
      <c r="F94" s="101" t="s">
        <v>86</v>
      </c>
      <c r="G94" s="101"/>
      <c r="H94" s="101"/>
    </row>
    <row r="95" spans="1:8" s="64" customFormat="1" ht="13.5" customHeight="1">
      <c r="A95" s="51" t="s">
        <v>95</v>
      </c>
      <c r="B95" s="68" t="s">
        <v>199</v>
      </c>
      <c r="C95" s="52">
        <v>3</v>
      </c>
      <c r="D95" s="52">
        <v>8</v>
      </c>
      <c r="E95" s="52" t="s">
        <v>94</v>
      </c>
      <c r="F95" s="106" t="s">
        <v>161</v>
      </c>
      <c r="G95" s="106"/>
      <c r="H95" s="106"/>
    </row>
    <row r="96" spans="1:8" s="67" customFormat="1" ht="13.5" customHeight="1">
      <c r="A96" s="49" t="s">
        <v>46</v>
      </c>
      <c r="B96" s="50" t="s">
        <v>199</v>
      </c>
      <c r="C96" s="9">
        <v>8</v>
      </c>
      <c r="D96" s="9">
        <v>20</v>
      </c>
      <c r="E96" s="9" t="s">
        <v>40</v>
      </c>
      <c r="F96" s="133" t="s">
        <v>135</v>
      </c>
      <c r="G96" s="133"/>
      <c r="H96" s="133"/>
    </row>
    <row r="97" spans="1:8" s="64" customFormat="1" ht="13.5" customHeight="1">
      <c r="A97" s="51" t="s">
        <v>93</v>
      </c>
      <c r="B97" s="76" t="s">
        <v>199</v>
      </c>
      <c r="C97" s="52">
        <v>7</v>
      </c>
      <c r="D97" s="52">
        <v>18</v>
      </c>
      <c r="E97" s="52" t="s">
        <v>94</v>
      </c>
      <c r="F97" s="106" t="s">
        <v>134</v>
      </c>
      <c r="G97" s="106"/>
      <c r="H97" s="106"/>
    </row>
    <row r="98" spans="1:8" s="64" customFormat="1" ht="13.5" customHeight="1">
      <c r="A98" s="65" t="s">
        <v>96</v>
      </c>
      <c r="B98" s="66" t="s">
        <v>199</v>
      </c>
      <c r="C98" s="9">
        <v>6</v>
      </c>
      <c r="D98" s="9">
        <v>20</v>
      </c>
      <c r="E98" s="9" t="s">
        <v>94</v>
      </c>
      <c r="F98" s="101" t="s">
        <v>133</v>
      </c>
      <c r="G98" s="101"/>
      <c r="H98" s="101"/>
    </row>
    <row r="99" spans="1:8" s="64" customFormat="1" ht="13.5" customHeight="1">
      <c r="A99" s="51" t="s">
        <v>97</v>
      </c>
      <c r="B99" s="68" t="s">
        <v>199</v>
      </c>
      <c r="C99" s="52">
        <v>3</v>
      </c>
      <c r="D99" s="52">
        <v>9</v>
      </c>
      <c r="E99" s="52" t="s">
        <v>94</v>
      </c>
      <c r="F99" s="106" t="s">
        <v>132</v>
      </c>
      <c r="G99" s="106"/>
      <c r="H99" s="106"/>
    </row>
    <row r="100" spans="1:8" s="67" customFormat="1" ht="13.5" customHeight="1">
      <c r="A100" s="49" t="s">
        <v>112</v>
      </c>
      <c r="B100" s="50" t="s">
        <v>199</v>
      </c>
      <c r="C100" s="9">
        <v>4</v>
      </c>
      <c r="D100" s="9">
        <v>20</v>
      </c>
      <c r="E100" s="9" t="s">
        <v>4</v>
      </c>
      <c r="F100" s="133" t="s">
        <v>220</v>
      </c>
      <c r="G100" s="133"/>
      <c r="H100" s="133"/>
    </row>
    <row r="101" spans="1:8" s="64" customFormat="1" ht="13.5" customHeight="1">
      <c r="A101" s="51" t="s">
        <v>98</v>
      </c>
      <c r="B101" s="76" t="s">
        <v>199</v>
      </c>
      <c r="C101" s="52">
        <v>3</v>
      </c>
      <c r="D101" s="52">
        <v>6</v>
      </c>
      <c r="E101" s="52" t="s">
        <v>94</v>
      </c>
      <c r="F101" s="106" t="s">
        <v>131</v>
      </c>
      <c r="G101" s="106"/>
      <c r="H101" s="106"/>
    </row>
    <row r="102" spans="1:8" s="67" customFormat="1" ht="13.5" customHeight="1">
      <c r="A102" s="65" t="s">
        <v>99</v>
      </c>
      <c r="B102" s="66" t="s">
        <v>199</v>
      </c>
      <c r="C102" s="9">
        <v>4</v>
      </c>
      <c r="D102" s="9">
        <v>11</v>
      </c>
      <c r="E102" s="9" t="s">
        <v>4</v>
      </c>
      <c r="F102" s="101" t="s">
        <v>185</v>
      </c>
      <c r="G102" s="101"/>
      <c r="H102" s="101"/>
    </row>
    <row r="103" spans="1:8" s="64" customFormat="1" ht="13.5" customHeight="1">
      <c r="A103" s="51" t="s">
        <v>100</v>
      </c>
      <c r="B103" s="68" t="s">
        <v>199</v>
      </c>
      <c r="C103" s="52">
        <v>4</v>
      </c>
      <c r="D103" s="52">
        <v>10</v>
      </c>
      <c r="E103" s="52" t="s">
        <v>4</v>
      </c>
      <c r="F103" s="106" t="s">
        <v>130</v>
      </c>
      <c r="G103" s="106"/>
      <c r="H103" s="106"/>
    </row>
    <row r="104" spans="1:8" s="67" customFormat="1" ht="13.5" customHeight="1">
      <c r="A104" s="49" t="s">
        <v>101</v>
      </c>
      <c r="B104" s="50" t="s">
        <v>199</v>
      </c>
      <c r="C104" s="9">
        <v>3</v>
      </c>
      <c r="D104" s="9">
        <v>6</v>
      </c>
      <c r="E104" s="9" t="s">
        <v>94</v>
      </c>
      <c r="F104" s="133" t="s">
        <v>129</v>
      </c>
      <c r="G104" s="133"/>
      <c r="H104" s="133"/>
    </row>
    <row r="105" spans="1:8" s="64" customFormat="1" ht="13.5" customHeight="1">
      <c r="A105" s="51" t="s">
        <v>102</v>
      </c>
      <c r="B105" s="76" t="s">
        <v>199</v>
      </c>
      <c r="C105" s="52">
        <v>3</v>
      </c>
      <c r="D105" s="52">
        <v>6</v>
      </c>
      <c r="E105" s="52" t="s">
        <v>94</v>
      </c>
      <c r="F105" s="106" t="s">
        <v>128</v>
      </c>
      <c r="G105" s="106"/>
      <c r="H105" s="106"/>
    </row>
    <row r="106" spans="1:8" s="64" customFormat="1" ht="13.5" customHeight="1">
      <c r="A106" s="65" t="s">
        <v>225</v>
      </c>
      <c r="B106" s="66" t="s">
        <v>199</v>
      </c>
      <c r="C106" s="9">
        <v>2</v>
      </c>
      <c r="D106" s="9">
        <v>7</v>
      </c>
      <c r="E106" s="9" t="s">
        <v>4</v>
      </c>
      <c r="F106" s="101" t="s">
        <v>226</v>
      </c>
      <c r="G106" s="101"/>
      <c r="H106" s="101"/>
    </row>
    <row r="107" spans="1:8" s="67" customFormat="1" ht="13.5" customHeight="1">
      <c r="A107" s="51" t="s">
        <v>103</v>
      </c>
      <c r="B107" s="68" t="s">
        <v>199</v>
      </c>
      <c r="C107" s="52">
        <v>10</v>
      </c>
      <c r="D107" s="52">
        <v>27</v>
      </c>
      <c r="E107" s="52" t="s">
        <v>4</v>
      </c>
      <c r="F107" s="106" t="s">
        <v>127</v>
      </c>
      <c r="G107" s="106"/>
      <c r="H107" s="106"/>
    </row>
    <row r="108" spans="1:8" s="64" customFormat="1" ht="13.5" customHeight="1">
      <c r="A108" s="49" t="s">
        <v>104</v>
      </c>
      <c r="B108" s="50" t="s">
        <v>199</v>
      </c>
      <c r="C108" s="9">
        <v>11</v>
      </c>
      <c r="D108" s="9">
        <v>30</v>
      </c>
      <c r="E108" s="9" t="s">
        <v>4</v>
      </c>
      <c r="F108" s="133" t="s">
        <v>126</v>
      </c>
      <c r="G108" s="133"/>
      <c r="H108" s="133"/>
    </row>
    <row r="109" spans="1:8" s="64" customFormat="1" ht="13.5" customHeight="1">
      <c r="A109" s="51" t="s">
        <v>105</v>
      </c>
      <c r="B109" s="76" t="s">
        <v>199</v>
      </c>
      <c r="C109" s="52">
        <v>3</v>
      </c>
      <c r="D109" s="52">
        <v>10</v>
      </c>
      <c r="E109" s="52" t="s">
        <v>94</v>
      </c>
      <c r="F109" s="106" t="s">
        <v>125</v>
      </c>
      <c r="G109" s="106"/>
      <c r="H109" s="106"/>
    </row>
    <row r="110" spans="1:8" s="67" customFormat="1" ht="13.5" customHeight="1">
      <c r="A110" s="65" t="s">
        <v>106</v>
      </c>
      <c r="B110" s="66" t="s">
        <v>199</v>
      </c>
      <c r="C110" s="9">
        <v>4</v>
      </c>
      <c r="D110" s="9">
        <v>10</v>
      </c>
      <c r="E110" s="9" t="s">
        <v>4</v>
      </c>
      <c r="F110" s="101" t="s">
        <v>124</v>
      </c>
      <c r="G110" s="101"/>
      <c r="H110" s="101"/>
    </row>
    <row r="111" spans="1:8" s="67" customFormat="1" ht="13.5" customHeight="1">
      <c r="A111" s="51" t="s">
        <v>227</v>
      </c>
      <c r="B111" s="68" t="s">
        <v>194</v>
      </c>
      <c r="C111" s="52">
        <v>8</v>
      </c>
      <c r="D111" s="52">
        <v>30</v>
      </c>
      <c r="E111" s="52" t="s">
        <v>4</v>
      </c>
      <c r="F111" s="106" t="s">
        <v>228</v>
      </c>
      <c r="G111" s="106"/>
      <c r="H111" s="106"/>
    </row>
    <row r="112" spans="1:8" s="64" customFormat="1" ht="13.5" customHeight="1">
      <c r="A112" s="49" t="s">
        <v>107</v>
      </c>
      <c r="B112" s="50" t="s">
        <v>199</v>
      </c>
      <c r="C112" s="9">
        <v>7</v>
      </c>
      <c r="D112" s="9">
        <v>20</v>
      </c>
      <c r="E112" s="9" t="s">
        <v>4</v>
      </c>
      <c r="F112" s="133" t="s">
        <v>123</v>
      </c>
      <c r="G112" s="133"/>
      <c r="H112" s="133"/>
    </row>
    <row r="113" spans="1:8" s="67" customFormat="1" ht="13.5" customHeight="1">
      <c r="A113" s="51" t="s">
        <v>108</v>
      </c>
      <c r="B113" s="76" t="s">
        <v>199</v>
      </c>
      <c r="C113" s="52">
        <v>3</v>
      </c>
      <c r="D113" s="52">
        <v>7</v>
      </c>
      <c r="E113" s="52" t="s">
        <v>94</v>
      </c>
      <c r="F113" s="106" t="s">
        <v>229</v>
      </c>
      <c r="G113" s="106"/>
      <c r="H113" s="106"/>
    </row>
    <row r="114" spans="1:8" ht="15" customHeight="1">
      <c r="A114" s="166" t="s">
        <v>256</v>
      </c>
      <c r="B114" s="166"/>
      <c r="C114" s="166"/>
      <c r="D114" s="166"/>
      <c r="E114" s="166"/>
      <c r="F114" s="166"/>
      <c r="G114" s="166"/>
      <c r="H114" s="166"/>
    </row>
    <row r="115" spans="1:8" s="2" customFormat="1" ht="3" customHeight="1">
      <c r="A115" s="21"/>
      <c r="B115" s="71"/>
      <c r="C115" s="38"/>
      <c r="D115" s="38"/>
      <c r="E115" s="39"/>
      <c r="F115" s="40"/>
      <c r="G115" s="38"/>
      <c r="H115" s="38"/>
    </row>
    <row r="116" spans="1:8" ht="12" customHeight="1">
      <c r="A116" s="162" t="s">
        <v>113</v>
      </c>
      <c r="B116" s="162"/>
      <c r="C116" s="162"/>
      <c r="D116" s="162"/>
      <c r="E116" s="162"/>
      <c r="F116" s="162"/>
      <c r="G116" s="162"/>
      <c r="H116" s="162"/>
    </row>
    <row r="117" spans="1:10" ht="19.5" customHeight="1">
      <c r="A117" s="22"/>
      <c r="B117" s="77"/>
      <c r="C117" s="4"/>
      <c r="D117" s="4"/>
      <c r="E117" s="4"/>
      <c r="F117" s="161"/>
      <c r="G117" s="161"/>
      <c r="H117" s="161"/>
      <c r="I117" s="2"/>
      <c r="J117" s="2"/>
    </row>
    <row r="118" spans="1:10" ht="19.5" customHeight="1">
      <c r="A118" s="22"/>
      <c r="B118" s="77"/>
      <c r="C118" s="4"/>
      <c r="D118" s="4"/>
      <c r="E118" s="4"/>
      <c r="F118" s="163"/>
      <c r="G118" s="163"/>
      <c r="H118" s="163"/>
      <c r="I118" s="2"/>
      <c r="J118" s="2"/>
    </row>
    <row r="119" spans="1:10" ht="19.5" customHeight="1">
      <c r="A119" s="20"/>
      <c r="B119" s="50"/>
      <c r="C119" s="8"/>
      <c r="D119" s="8"/>
      <c r="E119" s="9"/>
      <c r="F119" s="165"/>
      <c r="G119" s="165"/>
      <c r="H119" s="165"/>
      <c r="I119" s="2"/>
      <c r="J119" s="2"/>
    </row>
    <row r="120" spans="1:10" ht="19.5" customHeight="1">
      <c r="A120" s="23"/>
      <c r="B120" s="78"/>
      <c r="C120" s="4"/>
      <c r="D120" s="4"/>
      <c r="E120" s="4"/>
      <c r="F120" s="41"/>
      <c r="G120" s="41"/>
      <c r="H120" s="41"/>
      <c r="I120" s="2"/>
      <c r="J120" s="2"/>
    </row>
    <row r="121" spans="1:10" ht="19.5" customHeight="1">
      <c r="A121" s="22"/>
      <c r="B121" s="77"/>
      <c r="C121" s="4"/>
      <c r="D121" s="4"/>
      <c r="E121" s="4"/>
      <c r="F121" s="161"/>
      <c r="G121" s="161"/>
      <c r="H121" s="161"/>
      <c r="I121" s="2"/>
      <c r="J121" s="2"/>
    </row>
    <row r="122" spans="1:10" ht="19.5" customHeight="1">
      <c r="A122" s="23"/>
      <c r="B122" s="78"/>
      <c r="C122" s="4"/>
      <c r="D122" s="4"/>
      <c r="E122" s="4"/>
      <c r="F122" s="41"/>
      <c r="G122" s="41"/>
      <c r="H122" s="41"/>
      <c r="I122" s="2"/>
      <c r="J122" s="2"/>
    </row>
    <row r="123" spans="1:10" ht="19.5" customHeight="1">
      <c r="A123" s="23"/>
      <c r="B123" s="78"/>
      <c r="C123" s="4"/>
      <c r="D123" s="4"/>
      <c r="E123" s="4"/>
      <c r="F123" s="161"/>
      <c r="G123" s="161"/>
      <c r="H123" s="161"/>
      <c r="I123" s="2"/>
      <c r="J123" s="2"/>
    </row>
    <row r="124" spans="1:10" ht="19.5" customHeight="1">
      <c r="A124" s="22"/>
      <c r="B124" s="77"/>
      <c r="C124" s="4"/>
      <c r="D124" s="4"/>
      <c r="E124" s="4"/>
      <c r="F124" s="41"/>
      <c r="G124" s="41"/>
      <c r="H124" s="41"/>
      <c r="I124" s="2"/>
      <c r="J124" s="2"/>
    </row>
    <row r="125" spans="1:10" ht="19.5" customHeight="1">
      <c r="A125" s="24"/>
      <c r="B125" s="79"/>
      <c r="C125" s="5"/>
      <c r="D125" s="5"/>
      <c r="E125" s="5"/>
      <c r="F125" s="164"/>
      <c r="G125" s="164"/>
      <c r="H125" s="164"/>
      <c r="I125" s="2"/>
      <c r="J125" s="2"/>
    </row>
    <row r="126" spans="1:10" ht="19.5" customHeight="1">
      <c r="A126" s="23"/>
      <c r="B126" s="78"/>
      <c r="C126" s="4"/>
      <c r="D126" s="4"/>
      <c r="E126" s="4"/>
      <c r="F126" s="161"/>
      <c r="G126" s="161"/>
      <c r="H126" s="161"/>
      <c r="I126" s="2"/>
      <c r="J126" s="2"/>
    </row>
    <row r="127" spans="1:10" ht="19.5" customHeight="1">
      <c r="A127" s="25"/>
      <c r="B127" s="80"/>
      <c r="C127" s="5"/>
      <c r="D127" s="5"/>
      <c r="E127" s="5"/>
      <c r="F127" s="164"/>
      <c r="G127" s="164"/>
      <c r="H127" s="164"/>
      <c r="I127" s="2"/>
      <c r="J127" s="2"/>
    </row>
    <row r="128" spans="1:10" ht="19.5" customHeight="1">
      <c r="A128" s="23"/>
      <c r="B128" s="78"/>
      <c r="C128" s="4"/>
      <c r="D128" s="4"/>
      <c r="E128" s="4"/>
      <c r="F128" s="161"/>
      <c r="G128" s="161"/>
      <c r="H128" s="161"/>
      <c r="I128" s="2"/>
      <c r="J128" s="2"/>
    </row>
    <row r="129" spans="1:10" ht="19.5" customHeight="1">
      <c r="A129" s="24"/>
      <c r="B129" s="79"/>
      <c r="C129" s="5"/>
      <c r="D129" s="5"/>
      <c r="E129" s="5"/>
      <c r="F129" s="164"/>
      <c r="G129" s="164"/>
      <c r="H129" s="164"/>
      <c r="I129" s="2"/>
      <c r="J129" s="2"/>
    </row>
    <row r="130" spans="1:8" ht="19.5" customHeight="1">
      <c r="A130" s="24"/>
      <c r="B130" s="79"/>
      <c r="C130" s="5"/>
      <c r="D130" s="5"/>
      <c r="E130" s="5"/>
      <c r="F130" s="164"/>
      <c r="G130" s="164"/>
      <c r="H130" s="164"/>
    </row>
    <row r="131" spans="1:8" ht="19.5" customHeight="1">
      <c r="A131" s="24"/>
      <c r="B131" s="79"/>
      <c r="C131" s="6"/>
      <c r="D131" s="6"/>
      <c r="E131" s="6"/>
      <c r="F131" s="164"/>
      <c r="G131" s="164"/>
      <c r="H131" s="164"/>
    </row>
    <row r="132" spans="1:8" ht="19.5" customHeight="1">
      <c r="A132" s="26"/>
      <c r="B132" s="77"/>
      <c r="C132" s="6"/>
      <c r="D132" s="6"/>
      <c r="E132" s="4"/>
      <c r="F132" s="164"/>
      <c r="G132" s="164"/>
      <c r="H132" s="164"/>
    </row>
    <row r="133" spans="1:8" ht="19.5" customHeight="1">
      <c r="A133" s="25"/>
      <c r="B133" s="80"/>
      <c r="C133" s="5"/>
      <c r="D133" s="5"/>
      <c r="E133" s="5"/>
      <c r="F133" s="164"/>
      <c r="G133" s="164"/>
      <c r="H133" s="164"/>
    </row>
    <row r="134" spans="1:8" ht="19.5" customHeight="1">
      <c r="A134" s="25"/>
      <c r="B134" s="80"/>
      <c r="C134" s="5"/>
      <c r="D134" s="5"/>
      <c r="E134" s="4"/>
      <c r="F134" s="164"/>
      <c r="G134" s="164"/>
      <c r="H134" s="164"/>
    </row>
    <row r="135" spans="1:8" ht="19.5" customHeight="1">
      <c r="A135" s="24"/>
      <c r="B135" s="79"/>
      <c r="C135" s="5"/>
      <c r="D135" s="5"/>
      <c r="E135" s="4"/>
      <c r="F135" s="164"/>
      <c r="G135" s="164"/>
      <c r="H135" s="164"/>
    </row>
    <row r="136" spans="1:8" ht="19.5" customHeight="1">
      <c r="A136" s="25"/>
      <c r="B136" s="80"/>
      <c r="C136" s="5"/>
      <c r="D136" s="5"/>
      <c r="E136" s="5"/>
      <c r="F136" s="164"/>
      <c r="G136" s="164"/>
      <c r="H136" s="164"/>
    </row>
    <row r="137" spans="1:8" ht="19.5" customHeight="1">
      <c r="A137" s="27"/>
      <c r="B137" s="80"/>
      <c r="C137" s="5"/>
      <c r="D137" s="5"/>
      <c r="E137" s="5"/>
      <c r="F137" s="164"/>
      <c r="G137" s="164"/>
      <c r="H137" s="164"/>
    </row>
    <row r="138" spans="1:8" ht="19.5" customHeight="1">
      <c r="A138" s="24"/>
      <c r="B138" s="79"/>
      <c r="C138" s="5"/>
      <c r="D138" s="5"/>
      <c r="E138" s="4"/>
      <c r="F138" s="164"/>
      <c r="G138" s="164"/>
      <c r="H138" s="164"/>
    </row>
    <row r="139" spans="1:8" ht="19.5" customHeight="1">
      <c r="A139" s="25"/>
      <c r="B139" s="80"/>
      <c r="C139" s="5"/>
      <c r="D139" s="5"/>
      <c r="E139" s="4"/>
      <c r="F139" s="164"/>
      <c r="G139" s="164"/>
      <c r="H139" s="164"/>
    </row>
    <row r="140" spans="1:8" ht="19.5" customHeight="1">
      <c r="A140" s="28"/>
      <c r="B140" s="79"/>
      <c r="C140" s="5"/>
      <c r="D140" s="5"/>
      <c r="E140" s="5"/>
      <c r="F140" s="164"/>
      <c r="G140" s="164"/>
      <c r="H140" s="164"/>
    </row>
    <row r="141" spans="1:8" ht="19.5" customHeight="1">
      <c r="A141" s="25"/>
      <c r="B141" s="80"/>
      <c r="C141" s="5"/>
      <c r="D141" s="5"/>
      <c r="E141" s="5"/>
      <c r="F141" s="164"/>
      <c r="G141" s="164"/>
      <c r="H141" s="164"/>
    </row>
    <row r="142" spans="1:8" ht="19.5" customHeight="1">
      <c r="A142" s="28"/>
      <c r="B142" s="79"/>
      <c r="C142" s="5"/>
      <c r="D142" s="5"/>
      <c r="E142" s="4"/>
      <c r="F142" s="164"/>
      <c r="G142" s="164"/>
      <c r="H142" s="164"/>
    </row>
    <row r="143" spans="1:8" ht="19.5" customHeight="1">
      <c r="A143" s="24"/>
      <c r="B143" s="79"/>
      <c r="C143" s="5"/>
      <c r="D143" s="5"/>
      <c r="E143" s="5"/>
      <c r="F143" s="164"/>
      <c r="G143" s="164"/>
      <c r="H143" s="164"/>
    </row>
    <row r="144" spans="1:8" ht="19.5" customHeight="1">
      <c r="A144" s="28"/>
      <c r="B144" s="79"/>
      <c r="C144" s="5"/>
      <c r="D144" s="5"/>
      <c r="E144" s="5"/>
      <c r="F144" s="164"/>
      <c r="G144" s="164"/>
      <c r="H144" s="164"/>
    </row>
    <row r="145" spans="1:8" ht="19.5" customHeight="1">
      <c r="A145" s="29"/>
      <c r="B145" s="81"/>
      <c r="C145" s="42"/>
      <c r="D145" s="42"/>
      <c r="E145" s="43"/>
      <c r="F145" s="44"/>
      <c r="G145" s="42"/>
      <c r="H145" s="42"/>
    </row>
  </sheetData>
  <sheetProtection/>
  <mergeCells count="188">
    <mergeCell ref="M52:N52"/>
    <mergeCell ref="M57:N57"/>
    <mergeCell ref="M58:N58"/>
    <mergeCell ref="M59:N59"/>
    <mergeCell ref="M55:N56"/>
    <mergeCell ref="M28:N28"/>
    <mergeCell ref="M29:N29"/>
    <mergeCell ref="M30:N30"/>
    <mergeCell ref="M35:N35"/>
    <mergeCell ref="M36:N36"/>
    <mergeCell ref="M37:N37"/>
    <mergeCell ref="K32:N32"/>
    <mergeCell ref="K33:K34"/>
    <mergeCell ref="L33:L34"/>
    <mergeCell ref="M33:N34"/>
    <mergeCell ref="F104:H104"/>
    <mergeCell ref="F108:H108"/>
    <mergeCell ref="F112:H112"/>
    <mergeCell ref="F72:H72"/>
    <mergeCell ref="F76:H76"/>
    <mergeCell ref="F80:H80"/>
    <mergeCell ref="F88:H88"/>
    <mergeCell ref="F52:H52"/>
    <mergeCell ref="F56:H56"/>
    <mergeCell ref="F60:H60"/>
    <mergeCell ref="F48:H48"/>
    <mergeCell ref="F47:H47"/>
    <mergeCell ref="F49:H49"/>
    <mergeCell ref="F51:H51"/>
    <mergeCell ref="F55:H55"/>
    <mergeCell ref="F83:H83"/>
    <mergeCell ref="F64:H64"/>
    <mergeCell ref="F68:H68"/>
    <mergeCell ref="F95:H95"/>
    <mergeCell ref="F73:H73"/>
    <mergeCell ref="F87:H87"/>
    <mergeCell ref="F84:H84"/>
    <mergeCell ref="F67:H67"/>
    <mergeCell ref="F79:H79"/>
    <mergeCell ref="F81:H81"/>
    <mergeCell ref="F44:H44"/>
    <mergeCell ref="F37:H37"/>
    <mergeCell ref="F57:H57"/>
    <mergeCell ref="F119:H119"/>
    <mergeCell ref="F100:H100"/>
    <mergeCell ref="F77:H77"/>
    <mergeCell ref="A114:H114"/>
    <mergeCell ref="F89:H89"/>
    <mergeCell ref="F99:H99"/>
    <mergeCell ref="F96:H96"/>
    <mergeCell ref="F24:H24"/>
    <mergeCell ref="F25:H25"/>
    <mergeCell ref="F31:H31"/>
    <mergeCell ref="F33:H33"/>
    <mergeCell ref="F27:H27"/>
    <mergeCell ref="F43:H43"/>
    <mergeCell ref="F40:H40"/>
    <mergeCell ref="F39:H39"/>
    <mergeCell ref="F144:H144"/>
    <mergeCell ref="F125:H125"/>
    <mergeCell ref="F140:H140"/>
    <mergeCell ref="F142:H142"/>
    <mergeCell ref="F143:H143"/>
    <mergeCell ref="F127:H127"/>
    <mergeCell ref="F128:H128"/>
    <mergeCell ref="F129:H129"/>
    <mergeCell ref="F137:H137"/>
    <mergeCell ref="F132:H132"/>
    <mergeCell ref="F118:H118"/>
    <mergeCell ref="F141:H141"/>
    <mergeCell ref="F130:H130"/>
    <mergeCell ref="F134:H134"/>
    <mergeCell ref="F135:H135"/>
    <mergeCell ref="F136:H136"/>
    <mergeCell ref="F131:H131"/>
    <mergeCell ref="F139:H139"/>
    <mergeCell ref="F133:H133"/>
    <mergeCell ref="F138:H138"/>
    <mergeCell ref="A29:H29"/>
    <mergeCell ref="F17:H17"/>
    <mergeCell ref="F18:H18"/>
    <mergeCell ref="F23:H23"/>
    <mergeCell ref="F21:H21"/>
    <mergeCell ref="F126:H126"/>
    <mergeCell ref="F121:H121"/>
    <mergeCell ref="F123:H123"/>
    <mergeCell ref="F117:H117"/>
    <mergeCell ref="A116:H116"/>
    <mergeCell ref="O2:Q3"/>
    <mergeCell ref="O7:Q7"/>
    <mergeCell ref="O5:Q5"/>
    <mergeCell ref="O6:Q6"/>
    <mergeCell ref="K2:K3"/>
    <mergeCell ref="L2:M3"/>
    <mergeCell ref="L5:M5"/>
    <mergeCell ref="L6:M6"/>
    <mergeCell ref="L7:M7"/>
    <mergeCell ref="N2:N3"/>
    <mergeCell ref="A2:H2"/>
    <mergeCell ref="F7:H7"/>
    <mergeCell ref="C5:C7"/>
    <mergeCell ref="A3:H3"/>
    <mergeCell ref="A5:A7"/>
    <mergeCell ref="D5:D6"/>
    <mergeCell ref="E5:E7"/>
    <mergeCell ref="B5:B7"/>
    <mergeCell ref="F5:H6"/>
    <mergeCell ref="F8:H8"/>
    <mergeCell ref="F13:H13"/>
    <mergeCell ref="F20:H20"/>
    <mergeCell ref="F19:H19"/>
    <mergeCell ref="F14:H14"/>
    <mergeCell ref="F12:H12"/>
    <mergeCell ref="F16:H16"/>
    <mergeCell ref="F10:H10"/>
    <mergeCell ref="F11:H11"/>
    <mergeCell ref="F15:H15"/>
    <mergeCell ref="F22:H22"/>
    <mergeCell ref="F105:H105"/>
    <mergeCell ref="F109:H109"/>
    <mergeCell ref="F53:H53"/>
    <mergeCell ref="F28:H28"/>
    <mergeCell ref="F9:H9"/>
    <mergeCell ref="F35:H35"/>
    <mergeCell ref="F36:H36"/>
    <mergeCell ref="F26:H26"/>
    <mergeCell ref="F32:H32"/>
    <mergeCell ref="K12:K13"/>
    <mergeCell ref="L12:L13"/>
    <mergeCell ref="K19:K20"/>
    <mergeCell ref="L19:L20"/>
    <mergeCell ref="M19:M20"/>
    <mergeCell ref="N19:N20"/>
    <mergeCell ref="K25:N25"/>
    <mergeCell ref="K26:K27"/>
    <mergeCell ref="M12:M13"/>
    <mergeCell ref="N12:N13"/>
    <mergeCell ref="K11:N11"/>
    <mergeCell ref="K9:N9"/>
    <mergeCell ref="K18:N18"/>
    <mergeCell ref="L26:L27"/>
    <mergeCell ref="M26:N27"/>
    <mergeCell ref="K10:Q10"/>
    <mergeCell ref="K40:N40"/>
    <mergeCell ref="K41:K42"/>
    <mergeCell ref="L41:L42"/>
    <mergeCell ref="K47:N47"/>
    <mergeCell ref="M41:N42"/>
    <mergeCell ref="M43:N43"/>
    <mergeCell ref="M44:N44"/>
    <mergeCell ref="M45:N45"/>
    <mergeCell ref="M62:M63"/>
    <mergeCell ref="N62:N63"/>
    <mergeCell ref="K48:K49"/>
    <mergeCell ref="L48:L49"/>
    <mergeCell ref="K54:N54"/>
    <mergeCell ref="K55:K56"/>
    <mergeCell ref="L55:L56"/>
    <mergeCell ref="M48:N49"/>
    <mergeCell ref="M50:N50"/>
    <mergeCell ref="M51:N51"/>
    <mergeCell ref="F41:H41"/>
    <mergeCell ref="F45:H45"/>
    <mergeCell ref="K68:N68"/>
    <mergeCell ref="K69:K70"/>
    <mergeCell ref="L69:L70"/>
    <mergeCell ref="M69:M70"/>
    <mergeCell ref="N69:N70"/>
    <mergeCell ref="K61:N61"/>
    <mergeCell ref="K62:K63"/>
    <mergeCell ref="L62:L63"/>
    <mergeCell ref="F59:H59"/>
    <mergeCell ref="F61:H61"/>
    <mergeCell ref="F65:H65"/>
    <mergeCell ref="F69:H69"/>
    <mergeCell ref="F71:H71"/>
    <mergeCell ref="F75:H75"/>
    <mergeCell ref="F63:H63"/>
    <mergeCell ref="F107:H107"/>
    <mergeCell ref="F111:H111"/>
    <mergeCell ref="F113:H113"/>
    <mergeCell ref="F85:H85"/>
    <mergeCell ref="F91:H91"/>
    <mergeCell ref="F93:H93"/>
    <mergeCell ref="F97:H97"/>
    <mergeCell ref="F101:H101"/>
    <mergeCell ref="F103:H103"/>
    <mergeCell ref="F92:H92"/>
  </mergeCells>
  <hyperlinks>
    <hyperlink ref="A8" r:id="rId1" display="ZALİFRE OTEL"/>
    <hyperlink ref="A9" r:id="rId2" display="UZ OTEL"/>
    <hyperlink ref="A10" r:id="rId3" display="ÇELİK PALAS OTEL"/>
    <hyperlink ref="A13" r:id="rId4" display="CİNCİ HANI "/>
    <hyperlink ref="A16" r:id="rId5" display="GÖKÇÜOĞLU KONAĞI"/>
    <hyperlink ref="A17" r:id="rId6" display="PAŞA KONAĞI"/>
    <hyperlink ref="A18" r:id="rId7" display="ARPACIOĞLU OTEL"/>
    <hyperlink ref="A24" r:id="rId8" display="NERMİN HANIM KONAĞI"/>
    <hyperlink ref="A22" r:id="rId9" display="SAFİR KONAK"/>
    <hyperlink ref="A21" r:id="rId10" display="ASMALI KONAK HOTEL"/>
    <hyperlink ref="A20" r:id="rId11" display="EBRULU KONAK"/>
    <hyperlink ref="A11" r:id="rId12" display="BAĞLAR SARAY OTEL"/>
    <hyperlink ref="A12" r:id="rId13" display="DIAMOND PARK HOTEL"/>
    <hyperlink ref="A14" r:id="rId14" display="KADIOĞLU                                                          ŞEHZADE KONAKLARI"/>
    <hyperlink ref="A19" r:id="rId15" display="RAŞİTLER BAĞ EVİ"/>
    <hyperlink ref="A25" r:id="rId16" display="GÜMÜŞ KONAK"/>
    <hyperlink ref="A15" r:id="rId17" display="İMREN LOKUM  KONAK"/>
    <hyperlink ref="A109" r:id="rId18" display="CİMBEK PANSİYON (fehmi İYİGÜNGÖR)"/>
    <hyperlink ref="A108" r:id="rId19" display="ÇAMLICA KONAĞI"/>
    <hyperlink ref="A105" r:id="rId20" display="KARAGÖZLER EVİ   (Hatice BÜYÜKKARAGÖZ)"/>
    <hyperlink ref="A104" r:id="rId21" display="KAVUŞTURUCULAR KONAĞI                           (YILMAZ KAVUŞTURUCU)"/>
    <hyperlink ref="A102" r:id="rId22" display="KABAKÇILAR EVİ (Hilmi ULUÇINAR)"/>
    <hyperlink ref="A101" r:id="rId23" display="DELİGÖZLER BAĞ EVİ ( Hilmi ULUÇINAR )"/>
    <hyperlink ref="A100" r:id="rId24" display="GÜDÜKOĞLU SAKLI BAHÇE                APART PANSİYON"/>
    <hyperlink ref="A97" r:id="rId25" display="TABAĞ AHMET BEY EVİ"/>
    <hyperlink ref="A76" r:id="rId26" display="YAVUZLAR KONUKEVİ"/>
    <hyperlink ref="A75" r:id="rId27" display="KIRIMLI OTEL"/>
    <hyperlink ref="A70" r:id="rId28" display="SAFA KÖŞK"/>
    <hyperlink ref="A74:H74" r:id="rId29" display="HAVUZLU CİNOĞLU KONAĞI"/>
    <hyperlink ref="A72" r:id="rId30" display="ÇAKIROĞLU KONAK"/>
    <hyperlink ref="A78" r:id="rId31" display="SEFA PANSİYON"/>
    <hyperlink ref="A79" r:id="rId32" display="RÜYA OTEL"/>
    <hyperlink ref="A80" r:id="rId33" display="YORGANCI KONAK"/>
    <hyperlink ref="A82" r:id="rId34" display="BASTONCU PANSİYON"/>
    <hyperlink ref="A89" r:id="rId35" display="GÜNEY KONAK"/>
    <hyperlink ref="A88" r:id="rId36" display="GÖKGÖZOĞLU PANSİYON"/>
    <hyperlink ref="A93" r:id="rId37" display="OTEL SAFRAN"/>
    <hyperlink ref="A92" r:id="rId38" display="KEFCİ KONAĞI"/>
    <hyperlink ref="A77" r:id="rId39" display="SULTAN SARAY OTEL"/>
    <hyperlink ref="A83" r:id="rId40" display="EFE PANSİYON"/>
    <hyperlink ref="A87" r:id="rId41" display="DORUK KONAK"/>
    <hyperlink ref="A47" r:id="rId42" display="HATİCE HANIM KONAKLARI"/>
    <hyperlink ref="A36" r:id="rId43" display="LEYLA HANIM KONAĞI"/>
    <hyperlink ref="A37" r:id="rId44" display="GÜL EVİ"/>
    <hyperlink ref="A33" r:id="rId45" display="ÖĞRETMENEVİ"/>
    <hyperlink ref="A30" r:id="rId46" display="T.T.O.K   ASMAZLAR KONAĞI"/>
    <hyperlink ref="A31" r:id="rId47" display="Z.K.Ü UYGULAMALI"/>
    <hyperlink ref="A32" r:id="rId48" display="AYGÜR HOTEL"/>
    <hyperlink ref="A26" r:id="rId49" display="SAFRAN KONAK"/>
    <hyperlink ref="A51" r:id="rId50" display="ŞERBETÇİ KONAĞI"/>
    <hyperlink ref="A49" r:id="rId51" display="LEYLA HANIM KONAĞI"/>
    <hyperlink ref="A50" r:id="rId52" display="ÖZ SAFRANBOLU OTEL"/>
    <hyperlink ref="A52" r:id="rId53" display="SARI KONAK"/>
    <hyperlink ref="A65" r:id="rId54" display="ASYA KONAK"/>
    <hyperlink ref="A59" r:id="rId55" display="YEDEKCİOĞLU KONAĞI"/>
    <hyperlink ref="A66" r:id="rId56" display="TURGUT REİS KONAK OTEL"/>
    <hyperlink ref="A64" r:id="rId57" display="ARASNA HOTEL"/>
    <hyperlink ref="A67" r:id="rId58" display="ŞADİYE HANIM KONAĞI"/>
    <hyperlink ref="A57" r:id="rId59" display="ASMAZLAR BAĞ EVİ"/>
    <hyperlink ref="A68" r:id="rId60" display="KARDELEN KONAKLARI"/>
    <hyperlink ref="A58" r:id="rId61" display="KALAFATOĞLU KONAĞI"/>
    <hyperlink ref="A53" r:id="rId62" display="BEYBAĞI KONAK"/>
    <hyperlink ref="A60" r:id="rId63" display="GÜNEŞ KONAK "/>
    <hyperlink ref="A46" r:id="rId64" display="SAFRANBOLU KONAĞI"/>
    <hyperlink ref="A61" r:id="rId65" display="BEYLERBEYİ KONAK OTEL"/>
    <hyperlink ref="A62" r:id="rId66" display="BEYZADE KONAK OTEL"/>
    <hyperlink ref="A63" r:id="rId67" display="AKYERİ BUTİK OTEL"/>
    <hyperlink ref="A40" r:id="rId68" display="SELVİLİ KÖŞK OTELLERİ"/>
    <hyperlink ref="A41" r:id="rId69" display="ÇEŞMELİ KONAK"/>
    <hyperlink ref="A39" r:id="rId70" display="DEĞİRMENCİ KONAK"/>
    <hyperlink ref="A43" r:id="rId71" display="AKÇE KONAK"/>
    <hyperlink ref="A44" r:id="rId72" display="MEHVEŞ HANIM KONAĞI"/>
    <hyperlink ref="A45" r:id="rId73" display="KAHVECİLER KONAĞI"/>
  </hyperlinks>
  <printOptions horizontalCentered="1"/>
  <pageMargins left="0" right="0" top="0" bottom="0" header="0" footer="0"/>
  <pageSetup horizontalDpi="300" verticalDpi="300" orientation="portrait" paperSize="9" scale="55" r:id="rId74"/>
  <headerFooter alignWithMargins="0">
    <oddHeader>&amp;CHazırlayan: Turizm &amp;D&amp;RSayfa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Turizm</dc:creator>
  <cp:keywords/>
  <dc:description/>
  <cp:lastModifiedBy>efepc</cp:lastModifiedBy>
  <cp:lastPrinted>2016-01-12T12:00:14Z</cp:lastPrinted>
  <dcterms:created xsi:type="dcterms:W3CDTF">2009-06-26T08:24:06Z</dcterms:created>
  <dcterms:modified xsi:type="dcterms:W3CDTF">2016-03-30T11:43:28Z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